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" yWindow="240" windowWidth="16545" windowHeight="10785"/>
  </bookViews>
  <sheets>
    <sheet name="TaxSaleExportSearch" sheetId="1" r:id="rId1"/>
  </sheets>
  <calcPr calcId="145621"/>
</workbook>
</file>

<file path=xl/calcChain.xml><?xml version="1.0" encoding="utf-8"?>
<calcChain xmlns="http://schemas.openxmlformats.org/spreadsheetml/2006/main">
  <c r="K12" i="1"/>
  <c r="L12"/>
  <c r="L244" l="1"/>
  <c r="L1024" l="1"/>
  <c r="L1023"/>
  <c r="L1022"/>
  <c r="L742"/>
  <c r="L593"/>
  <c r="L1125"/>
  <c r="L1123"/>
  <c r="L521"/>
  <c r="L504"/>
  <c r="L529"/>
  <c r="L528"/>
  <c r="L1105"/>
  <c r="L1100"/>
  <c r="L952"/>
  <c r="L889"/>
  <c r="L631"/>
  <c r="L626"/>
  <c r="L463"/>
  <c r="L419"/>
  <c r="L357"/>
  <c r="L341"/>
  <c r="L20"/>
  <c r="L513"/>
  <c r="L832"/>
  <c r="L396"/>
  <c r="L865"/>
  <c r="L325"/>
  <c r="L922"/>
  <c r="L921"/>
  <c r="L131"/>
  <c r="L848"/>
  <c r="L847"/>
  <c r="L846"/>
  <c r="L845"/>
  <c r="L844"/>
  <c r="L1031"/>
  <c r="L1155"/>
  <c r="L929"/>
  <c r="L928"/>
  <c r="L927"/>
  <c r="L438"/>
  <c r="L415"/>
  <c r="L133"/>
  <c r="L982"/>
  <c r="L78"/>
  <c r="L839"/>
  <c r="L838"/>
  <c r="L429"/>
  <c r="L761"/>
  <c r="L760"/>
  <c r="L759"/>
  <c r="L758"/>
  <c r="L757"/>
  <c r="L756"/>
  <c r="L755"/>
  <c r="L754"/>
  <c r="L753"/>
  <c r="L1114"/>
  <c r="L763"/>
  <c r="L762"/>
  <c r="L741"/>
  <c r="L342"/>
  <c r="L1194"/>
  <c r="L1116"/>
  <c r="L1115"/>
  <c r="L1186"/>
  <c r="L372"/>
  <c r="L1015"/>
  <c r="L857"/>
  <c r="L752"/>
  <c r="L751"/>
  <c r="L750"/>
  <c r="L749"/>
  <c r="L748"/>
  <c r="L747"/>
  <c r="L746"/>
  <c r="L745"/>
  <c r="L744"/>
  <c r="L743"/>
  <c r="L318"/>
  <c r="L1207"/>
  <c r="L770"/>
  <c r="L417"/>
  <c r="L104"/>
  <c r="L931"/>
  <c r="L1131"/>
  <c r="L829"/>
  <c r="L828"/>
  <c r="L827"/>
  <c r="L1078"/>
  <c r="L895"/>
  <c r="L890"/>
  <c r="L416"/>
  <c r="L994"/>
  <c r="L1101"/>
  <c r="L779"/>
  <c r="L312"/>
  <c r="L311"/>
  <c r="L883"/>
  <c r="L689"/>
  <c r="L1089"/>
  <c r="L1128"/>
  <c r="L307"/>
  <c r="L306"/>
  <c r="L483"/>
  <c r="L58"/>
  <c r="L16"/>
  <c r="L896"/>
  <c r="L898"/>
  <c r="L897"/>
  <c r="L62"/>
  <c r="L1127"/>
  <c r="L708"/>
  <c r="L672"/>
  <c r="L1160"/>
  <c r="L706"/>
  <c r="L705"/>
  <c r="L704"/>
  <c r="L1059"/>
  <c r="L917"/>
  <c r="L1085"/>
  <c r="L767"/>
  <c r="L766"/>
  <c r="L765"/>
  <c r="L764"/>
  <c r="L855"/>
  <c r="L710"/>
  <c r="L1056"/>
  <c r="L81"/>
  <c r="L80"/>
  <c r="L661"/>
  <c r="L243"/>
  <c r="L1168"/>
  <c r="L802"/>
  <c r="L801"/>
  <c r="L800"/>
  <c r="L413"/>
  <c r="L317"/>
  <c r="L1149"/>
  <c r="L443"/>
  <c r="L111"/>
  <c r="L613"/>
  <c r="L1002"/>
  <c r="L632"/>
  <c r="L442"/>
  <c r="L1040"/>
  <c r="L77"/>
  <c r="L861"/>
  <c r="L1245"/>
  <c r="K1245"/>
  <c r="L1244"/>
  <c r="K1244"/>
  <c r="L1243"/>
  <c r="K1243"/>
  <c r="L1242"/>
  <c r="K1242"/>
  <c r="L1241"/>
  <c r="K1241"/>
  <c r="L1240"/>
  <c r="K1240"/>
  <c r="L1239"/>
  <c r="K1239"/>
  <c r="L1238"/>
  <c r="K1238"/>
  <c r="L1237"/>
  <c r="K1237"/>
  <c r="L1236"/>
  <c r="K1236"/>
  <c r="L1235"/>
  <c r="K1235"/>
  <c r="L1234"/>
  <c r="K1234"/>
  <c r="L1233"/>
  <c r="K1233"/>
  <c r="L1232"/>
  <c r="K1232"/>
  <c r="L1231"/>
  <c r="K1231"/>
  <c r="L1230"/>
  <c r="K1230"/>
  <c r="L1229"/>
  <c r="K1229"/>
  <c r="L1228"/>
  <c r="K1228"/>
  <c r="L1227"/>
  <c r="K1227"/>
  <c r="L1226"/>
  <c r="K1226"/>
  <c r="L1225"/>
  <c r="K1225"/>
  <c r="L1224"/>
  <c r="K1224"/>
  <c r="L1223"/>
  <c r="K1223"/>
  <c r="L1222"/>
  <c r="K1222"/>
  <c r="L1221"/>
  <c r="K1221"/>
  <c r="L1220"/>
  <c r="K1220"/>
  <c r="L1219"/>
  <c r="K1219"/>
  <c r="L1218"/>
  <c r="K1218"/>
  <c r="L1217"/>
  <c r="K1217"/>
  <c r="L1216"/>
  <c r="K1216"/>
  <c r="L1215"/>
  <c r="K1215"/>
  <c r="L1214"/>
  <c r="K1214"/>
  <c r="L1213"/>
  <c r="K1213"/>
  <c r="L1212"/>
  <c r="K1212"/>
  <c r="L1211"/>
  <c r="K1211"/>
  <c r="L1209"/>
  <c r="K1209"/>
  <c r="L1208"/>
  <c r="K1208"/>
  <c r="L1206"/>
  <c r="K1206"/>
  <c r="L1205"/>
  <c r="K1205"/>
  <c r="L1204"/>
  <c r="K1204"/>
  <c r="L1203"/>
  <c r="K1203"/>
  <c r="L1202"/>
  <c r="K1202"/>
  <c r="L1201"/>
  <c r="K1201"/>
  <c r="L1200"/>
  <c r="K1200"/>
  <c r="L1199"/>
  <c r="K1199"/>
  <c r="L1198"/>
  <c r="K1198"/>
  <c r="L1197"/>
  <c r="K1197"/>
  <c r="L1196"/>
  <c r="K1196"/>
  <c r="L1195"/>
  <c r="K1195"/>
  <c r="L1193"/>
  <c r="K1193"/>
  <c r="L1192"/>
  <c r="K1192"/>
  <c r="L1191"/>
  <c r="K1191"/>
  <c r="L1190"/>
  <c r="K1190"/>
  <c r="L1189"/>
  <c r="K1189"/>
  <c r="L1188"/>
  <c r="K1188"/>
  <c r="L1187"/>
  <c r="K1187"/>
  <c r="L1185"/>
  <c r="K1185"/>
  <c r="L1184"/>
  <c r="K1184"/>
  <c r="L1183"/>
  <c r="K1183"/>
  <c r="L1182"/>
  <c r="K1182"/>
  <c r="L1181"/>
  <c r="K1181"/>
  <c r="L1180"/>
  <c r="K1180"/>
  <c r="L1179"/>
  <c r="K1179"/>
  <c r="L1178"/>
  <c r="K1178"/>
  <c r="L1177"/>
  <c r="K1177"/>
  <c r="L1176"/>
  <c r="K1176"/>
  <c r="L1175"/>
  <c r="K1175"/>
  <c r="L1174"/>
  <c r="K1174"/>
  <c r="L1173"/>
  <c r="K1173"/>
  <c r="L1172"/>
  <c r="K1172"/>
  <c r="L1171"/>
  <c r="K1171"/>
  <c r="L1170"/>
  <c r="K1170"/>
  <c r="L1169"/>
  <c r="K1169"/>
  <c r="L1167"/>
  <c r="K1167"/>
  <c r="L1166"/>
  <c r="K1166"/>
  <c r="L1165"/>
  <c r="K1165"/>
  <c r="L1164"/>
  <c r="K1164"/>
  <c r="L1163"/>
  <c r="K1163"/>
  <c r="L1162"/>
  <c r="K1162"/>
  <c r="L1161"/>
  <c r="K1161"/>
  <c r="L1159"/>
  <c r="K1159"/>
  <c r="L1158"/>
  <c r="K1158"/>
  <c r="L1157"/>
  <c r="K1157"/>
  <c r="L1156"/>
  <c r="K1156"/>
  <c r="L1154"/>
  <c r="K1154"/>
  <c r="L1153"/>
  <c r="K1153"/>
  <c r="L1152"/>
  <c r="K1152"/>
  <c r="L1151"/>
  <c r="K1151"/>
  <c r="L1150"/>
  <c r="K1150"/>
  <c r="L1148"/>
  <c r="K1148"/>
  <c r="L1147"/>
  <c r="K1147"/>
  <c r="L1146"/>
  <c r="K1146"/>
  <c r="L1145"/>
  <c r="K1145"/>
  <c r="L1144"/>
  <c r="K1144"/>
  <c r="L1143"/>
  <c r="K1143"/>
  <c r="L1142"/>
  <c r="K1142"/>
  <c r="L1141"/>
  <c r="K1141"/>
  <c r="L1140"/>
  <c r="K1140"/>
  <c r="L1139"/>
  <c r="K1139"/>
  <c r="L1138"/>
  <c r="K1138"/>
  <c r="L1137"/>
  <c r="K1137"/>
  <c r="L1136"/>
  <c r="K1136"/>
  <c r="L1135"/>
  <c r="K1135"/>
  <c r="L1134"/>
  <c r="K1134"/>
  <c r="L1133"/>
  <c r="K1133"/>
  <c r="L1132"/>
  <c r="K1132"/>
  <c r="L1130"/>
  <c r="K1130"/>
  <c r="L1129"/>
  <c r="K1129"/>
  <c r="L1126"/>
  <c r="K1126"/>
  <c r="L1124"/>
  <c r="K1124"/>
  <c r="L1122"/>
  <c r="K1122"/>
  <c r="L1121"/>
  <c r="K1121"/>
  <c r="L1120"/>
  <c r="K1120"/>
  <c r="L1119"/>
  <c r="K1119"/>
  <c r="L1118"/>
  <c r="K1118"/>
  <c r="L1117"/>
  <c r="K1117"/>
  <c r="L1113"/>
  <c r="K1113"/>
  <c r="L1112"/>
  <c r="K1112"/>
  <c r="L1111"/>
  <c r="K1111"/>
  <c r="L1110"/>
  <c r="K1110"/>
  <c r="L1109"/>
  <c r="K1109"/>
  <c r="L1108"/>
  <c r="K1108"/>
  <c r="L1107"/>
  <c r="K1107"/>
  <c r="L1106"/>
  <c r="K1106"/>
  <c r="L1104"/>
  <c r="K1104"/>
  <c r="L1103"/>
  <c r="K1103"/>
  <c r="L1102"/>
  <c r="K1102"/>
  <c r="L1099"/>
  <c r="K1099"/>
  <c r="L1098"/>
  <c r="K1098"/>
  <c r="L1097"/>
  <c r="K1097"/>
  <c r="L1096"/>
  <c r="K1096"/>
  <c r="L1095"/>
  <c r="K1095"/>
  <c r="L1094"/>
  <c r="K1094"/>
  <c r="L1093"/>
  <c r="K1093"/>
  <c r="L1092"/>
  <c r="K1092"/>
  <c r="L1091"/>
  <c r="K1091"/>
  <c r="L1090"/>
  <c r="K1090"/>
  <c r="L1088"/>
  <c r="K1088"/>
  <c r="L1087"/>
  <c r="K1087"/>
  <c r="L1086"/>
  <c r="K1086"/>
  <c r="L1084"/>
  <c r="K1084"/>
  <c r="L1083"/>
  <c r="K1083"/>
  <c r="L1082"/>
  <c r="K1082"/>
  <c r="L1081"/>
  <c r="K1081"/>
  <c r="L1080"/>
  <c r="K1080"/>
  <c r="L1079"/>
  <c r="K1079"/>
  <c r="L1077"/>
  <c r="K1077"/>
  <c r="L1076"/>
  <c r="K1076"/>
  <c r="L1075"/>
  <c r="K1075"/>
  <c r="L1074"/>
  <c r="K1074"/>
  <c r="L1073"/>
  <c r="K1073"/>
  <c r="L1072"/>
  <c r="K1072"/>
  <c r="L1071"/>
  <c r="K1071"/>
  <c r="L1070"/>
  <c r="K1070"/>
  <c r="L1069"/>
  <c r="K1069"/>
  <c r="L1068"/>
  <c r="K1068"/>
  <c r="L1067"/>
  <c r="K1067"/>
  <c r="L1066"/>
  <c r="K1066"/>
  <c r="L1065"/>
  <c r="K1065"/>
  <c r="L1064"/>
  <c r="K1064"/>
  <c r="L1063"/>
  <c r="K1063"/>
  <c r="L1062"/>
  <c r="K1062"/>
  <c r="L1061"/>
  <c r="K1061"/>
  <c r="L1060"/>
  <c r="K1060"/>
  <c r="L1058"/>
  <c r="K1058"/>
  <c r="L1057"/>
  <c r="K1057"/>
  <c r="L1055"/>
  <c r="K1055"/>
  <c r="L1054"/>
  <c r="K1054"/>
  <c r="L1053"/>
  <c r="K1053"/>
  <c r="L1052"/>
  <c r="K1052"/>
  <c r="L1051"/>
  <c r="K1051"/>
  <c r="L1050"/>
  <c r="K1050"/>
  <c r="L1049"/>
  <c r="K1049"/>
  <c r="L1048"/>
  <c r="K1048"/>
  <c r="L1047"/>
  <c r="K1047"/>
  <c r="L1046"/>
  <c r="K1046"/>
  <c r="L1045"/>
  <c r="K1045"/>
  <c r="L1044"/>
  <c r="K1044"/>
  <c r="L1043"/>
  <c r="K1043"/>
  <c r="L1042"/>
  <c r="K1042"/>
  <c r="L1041"/>
  <c r="K1041"/>
  <c r="L1039"/>
  <c r="K1039"/>
  <c r="L1038"/>
  <c r="K1038"/>
  <c r="L1037"/>
  <c r="K1037"/>
  <c r="L1036"/>
  <c r="K1036"/>
  <c r="L1035"/>
  <c r="K1035"/>
  <c r="L1034"/>
  <c r="K1034"/>
  <c r="L1033"/>
  <c r="K1033"/>
  <c r="L1032"/>
  <c r="K1032"/>
  <c r="L1030"/>
  <c r="K1030"/>
  <c r="L1029"/>
  <c r="K1029"/>
  <c r="L1028"/>
  <c r="K1028"/>
  <c r="L1027"/>
  <c r="K1027"/>
  <c r="L1026"/>
  <c r="K1026"/>
  <c r="L1025"/>
  <c r="K1025"/>
  <c r="L1021"/>
  <c r="K1021"/>
  <c r="L1020"/>
  <c r="K1020"/>
  <c r="L1019"/>
  <c r="K1019"/>
  <c r="L1018"/>
  <c r="K1018"/>
  <c r="L1017"/>
  <c r="K1017"/>
  <c r="L1016"/>
  <c r="K1016"/>
  <c r="L1014"/>
  <c r="K1014"/>
  <c r="L1013"/>
  <c r="K1013"/>
  <c r="L1012"/>
  <c r="K1012"/>
  <c r="L1011"/>
  <c r="K1011"/>
  <c r="L1010"/>
  <c r="K1010"/>
  <c r="L1009"/>
  <c r="K1009"/>
  <c r="L1008"/>
  <c r="K1008"/>
  <c r="L1007"/>
  <c r="K1007"/>
  <c r="L1006"/>
  <c r="K1006"/>
  <c r="L1005"/>
  <c r="K1005"/>
  <c r="L1004"/>
  <c r="K1004"/>
  <c r="L1003"/>
  <c r="K1003"/>
  <c r="L1001"/>
  <c r="K1001"/>
  <c r="L1000"/>
  <c r="K1000"/>
  <c r="L999"/>
  <c r="K999"/>
  <c r="L998"/>
  <c r="K998"/>
  <c r="L997"/>
  <c r="K997"/>
  <c r="L996"/>
  <c r="K996"/>
  <c r="L995"/>
  <c r="K995"/>
  <c r="L993"/>
  <c r="K993"/>
  <c r="L992"/>
  <c r="K992"/>
  <c r="L991"/>
  <c r="K991"/>
  <c r="L990"/>
  <c r="K990"/>
  <c r="L989"/>
  <c r="K989"/>
  <c r="L988"/>
  <c r="K988"/>
  <c r="L987"/>
  <c r="K987"/>
  <c r="L986"/>
  <c r="K986"/>
  <c r="L985"/>
  <c r="K985"/>
  <c r="L984"/>
  <c r="K984"/>
  <c r="L983"/>
  <c r="K983"/>
  <c r="L981"/>
  <c r="K981"/>
  <c r="L980"/>
  <c r="K980"/>
  <c r="L979"/>
  <c r="K979"/>
  <c r="L978"/>
  <c r="K978"/>
  <c r="L977"/>
  <c r="K977"/>
  <c r="L976"/>
  <c r="K976"/>
  <c r="L975"/>
  <c r="K975"/>
  <c r="L974"/>
  <c r="K974"/>
  <c r="L973"/>
  <c r="K973"/>
  <c r="L972"/>
  <c r="K972"/>
  <c r="L971"/>
  <c r="K971"/>
  <c r="L970"/>
  <c r="K970"/>
  <c r="L969"/>
  <c r="K969"/>
  <c r="L968"/>
  <c r="K968"/>
  <c r="L967"/>
  <c r="K967"/>
  <c r="L966"/>
  <c r="K966"/>
  <c r="L965"/>
  <c r="K965"/>
  <c r="L964"/>
  <c r="K964"/>
  <c r="L963"/>
  <c r="K963"/>
  <c r="L962"/>
  <c r="K962"/>
  <c r="L961"/>
  <c r="K961"/>
  <c r="L960"/>
  <c r="K960"/>
  <c r="L959"/>
  <c r="K959"/>
  <c r="L958"/>
  <c r="K958"/>
  <c r="L957"/>
  <c r="K957"/>
  <c r="L956"/>
  <c r="K956"/>
  <c r="L955"/>
  <c r="K955"/>
  <c r="L954"/>
  <c r="K954"/>
  <c r="L953"/>
  <c r="K953"/>
  <c r="L951"/>
  <c r="K951"/>
  <c r="L950"/>
  <c r="K950"/>
  <c r="L949"/>
  <c r="K949"/>
  <c r="L948"/>
  <c r="K948"/>
  <c r="L947"/>
  <c r="K947"/>
  <c r="L946"/>
  <c r="K946"/>
  <c r="L945"/>
  <c r="K945"/>
  <c r="L944"/>
  <c r="K944"/>
  <c r="L943"/>
  <c r="K943"/>
  <c r="L942"/>
  <c r="K942"/>
  <c r="L941"/>
  <c r="K941"/>
  <c r="L940"/>
  <c r="K940"/>
  <c r="L939"/>
  <c r="K939"/>
  <c r="L938"/>
  <c r="K938"/>
  <c r="L937"/>
  <c r="K937"/>
  <c r="L936"/>
  <c r="K936"/>
  <c r="L935"/>
  <c r="K935"/>
  <c r="L934"/>
  <c r="K934"/>
  <c r="L933"/>
  <c r="K933"/>
  <c r="L932"/>
  <c r="K932"/>
  <c r="L930"/>
  <c r="K930"/>
  <c r="L926"/>
  <c r="K926"/>
  <c r="L925"/>
  <c r="K925"/>
  <c r="L924"/>
  <c r="K924"/>
  <c r="L923"/>
  <c r="K923"/>
  <c r="L920"/>
  <c r="K920"/>
  <c r="L919"/>
  <c r="K919"/>
  <c r="L918"/>
  <c r="K918"/>
  <c r="L916"/>
  <c r="K916"/>
  <c r="L915"/>
  <c r="K915"/>
  <c r="L914"/>
  <c r="K914"/>
  <c r="L913"/>
  <c r="K913"/>
  <c r="L912"/>
  <c r="K912"/>
  <c r="L911"/>
  <c r="K911"/>
  <c r="L910"/>
  <c r="K910"/>
  <c r="L909"/>
  <c r="K909"/>
  <c r="L908"/>
  <c r="K908"/>
  <c r="L907"/>
  <c r="K907"/>
  <c r="L906"/>
  <c r="K906"/>
  <c r="L905"/>
  <c r="K905"/>
  <c r="L904"/>
  <c r="K904"/>
  <c r="L903"/>
  <c r="K903"/>
  <c r="L902"/>
  <c r="K902"/>
  <c r="L901"/>
  <c r="K901"/>
  <c r="L900"/>
  <c r="K900"/>
  <c r="L899"/>
  <c r="K899"/>
  <c r="L894"/>
  <c r="K894"/>
  <c r="L893"/>
  <c r="K893"/>
  <c r="L892"/>
  <c r="K892"/>
  <c r="L891"/>
  <c r="K891"/>
  <c r="L888"/>
  <c r="K888"/>
  <c r="L887"/>
  <c r="K887"/>
  <c r="L886"/>
  <c r="K886"/>
  <c r="L885"/>
  <c r="K885"/>
  <c r="L884"/>
  <c r="K884"/>
  <c r="L882"/>
  <c r="K882"/>
  <c r="L881"/>
  <c r="K881"/>
  <c r="L880"/>
  <c r="K880"/>
  <c r="L879"/>
  <c r="K879"/>
  <c r="L878"/>
  <c r="K878"/>
  <c r="L877"/>
  <c r="K877"/>
  <c r="L876"/>
  <c r="K876"/>
  <c r="L875"/>
  <c r="K875"/>
  <c r="L874"/>
  <c r="K874"/>
  <c r="L873"/>
  <c r="K873"/>
  <c r="L872"/>
  <c r="K872"/>
  <c r="L871"/>
  <c r="K871"/>
  <c r="L870"/>
  <c r="K870"/>
  <c r="L869"/>
  <c r="K869"/>
  <c r="L868"/>
  <c r="K868"/>
  <c r="L867"/>
  <c r="K867"/>
  <c r="L866"/>
  <c r="K866"/>
  <c r="L864"/>
  <c r="K864"/>
  <c r="L863"/>
  <c r="K863"/>
  <c r="L862"/>
  <c r="K862"/>
  <c r="L860"/>
  <c r="K860"/>
  <c r="L859"/>
  <c r="K859"/>
  <c r="L858"/>
  <c r="K858"/>
  <c r="L856"/>
  <c r="K856"/>
  <c r="L854"/>
  <c r="K854"/>
  <c r="L853"/>
  <c r="K853"/>
  <c r="L852"/>
  <c r="K852"/>
  <c r="L851"/>
  <c r="K851"/>
  <c r="L850"/>
  <c r="K850"/>
  <c r="L849"/>
  <c r="K849"/>
  <c r="L843"/>
  <c r="K843"/>
  <c r="L842"/>
  <c r="K842"/>
  <c r="L841"/>
  <c r="K841"/>
  <c r="L840"/>
  <c r="K840"/>
  <c r="L837"/>
  <c r="K837"/>
  <c r="L836"/>
  <c r="K836"/>
  <c r="L835"/>
  <c r="K835"/>
  <c r="L834"/>
  <c r="K834"/>
  <c r="L833"/>
  <c r="K833"/>
  <c r="L831"/>
  <c r="K831"/>
  <c r="L830"/>
  <c r="K830"/>
  <c r="L826"/>
  <c r="K826"/>
  <c r="L825"/>
  <c r="K825"/>
  <c r="L824"/>
  <c r="K824"/>
  <c r="L823"/>
  <c r="K823"/>
  <c r="L822"/>
  <c r="K822"/>
  <c r="L821"/>
  <c r="K821"/>
  <c r="L820"/>
  <c r="K820"/>
  <c r="L819"/>
  <c r="K819"/>
  <c r="L818"/>
  <c r="K818"/>
  <c r="L817"/>
  <c r="K817"/>
  <c r="L816"/>
  <c r="K816"/>
  <c r="L815"/>
  <c r="K815"/>
  <c r="L814"/>
  <c r="K814"/>
  <c r="L813"/>
  <c r="K813"/>
  <c r="L812"/>
  <c r="K812"/>
  <c r="L811"/>
  <c r="K811"/>
  <c r="L810"/>
  <c r="K810"/>
  <c r="L809"/>
  <c r="K809"/>
  <c r="L808"/>
  <c r="K808"/>
  <c r="L807"/>
  <c r="K807"/>
  <c r="L806"/>
  <c r="K806"/>
  <c r="L805"/>
  <c r="K805"/>
  <c r="L804"/>
  <c r="K804"/>
  <c r="L803"/>
  <c r="K803"/>
  <c r="L799"/>
  <c r="K799"/>
  <c r="L798"/>
  <c r="K798"/>
  <c r="L797"/>
  <c r="K797"/>
  <c r="L796"/>
  <c r="K796"/>
  <c r="L795"/>
  <c r="K795"/>
  <c r="L794"/>
  <c r="K794"/>
  <c r="L793"/>
  <c r="K793"/>
  <c r="L792"/>
  <c r="K792"/>
  <c r="L791"/>
  <c r="K791"/>
  <c r="L790"/>
  <c r="K790"/>
  <c r="L789"/>
  <c r="K789"/>
  <c r="L788"/>
  <c r="K788"/>
  <c r="L787"/>
  <c r="K787"/>
  <c r="L786"/>
  <c r="K786"/>
  <c r="L785"/>
  <c r="K785"/>
  <c r="L784"/>
  <c r="K784"/>
  <c r="L783"/>
  <c r="K783"/>
  <c r="L782"/>
  <c r="K782"/>
  <c r="L781"/>
  <c r="K781"/>
  <c r="L780"/>
  <c r="K780"/>
  <c r="L778"/>
  <c r="K778"/>
  <c r="L777"/>
  <c r="K777"/>
  <c r="L776"/>
  <c r="K776"/>
  <c r="L775"/>
  <c r="K775"/>
  <c r="L774"/>
  <c r="K774"/>
  <c r="L773"/>
  <c r="K773"/>
  <c r="L772"/>
  <c r="K772"/>
  <c r="L771"/>
  <c r="K771"/>
  <c r="L769"/>
  <c r="K769"/>
  <c r="L768"/>
  <c r="K768"/>
  <c r="L740"/>
  <c r="K740"/>
  <c r="L739"/>
  <c r="K739"/>
  <c r="L738"/>
  <c r="K738"/>
  <c r="L737"/>
  <c r="K737"/>
  <c r="L736"/>
  <c r="K736"/>
  <c r="L735"/>
  <c r="K735"/>
  <c r="L734"/>
  <c r="K734"/>
  <c r="L733"/>
  <c r="K733"/>
  <c r="L732"/>
  <c r="K732"/>
  <c r="L731"/>
  <c r="K731"/>
  <c r="L730"/>
  <c r="K730"/>
  <c r="L729"/>
  <c r="K729"/>
  <c r="L728"/>
  <c r="K728"/>
  <c r="L727"/>
  <c r="K727"/>
  <c r="L726"/>
  <c r="K726"/>
  <c r="L725"/>
  <c r="K725"/>
  <c r="L724"/>
  <c r="K724"/>
  <c r="L723"/>
  <c r="K723"/>
  <c r="L722"/>
  <c r="K722"/>
  <c r="L721"/>
  <c r="K721"/>
  <c r="L720"/>
  <c r="K720"/>
  <c r="L719"/>
  <c r="K719"/>
  <c r="L718"/>
  <c r="K718"/>
  <c r="L717"/>
  <c r="K717"/>
  <c r="L716"/>
  <c r="K716"/>
  <c r="L715"/>
  <c r="K715"/>
  <c r="L714"/>
  <c r="K714"/>
  <c r="L713"/>
  <c r="K713"/>
  <c r="L712"/>
  <c r="K712"/>
  <c r="L711"/>
  <c r="K711"/>
  <c r="L709"/>
  <c r="K709"/>
  <c r="L707"/>
  <c r="K707"/>
  <c r="L703"/>
  <c r="K703"/>
  <c r="L702"/>
  <c r="K702"/>
  <c r="L701"/>
  <c r="K701"/>
  <c r="L700"/>
  <c r="K700"/>
  <c r="L699"/>
  <c r="K699"/>
  <c r="L698"/>
  <c r="K698"/>
  <c r="L697"/>
  <c r="K697"/>
  <c r="L696"/>
  <c r="K696"/>
  <c r="L695"/>
  <c r="K695"/>
  <c r="L694"/>
  <c r="K694"/>
  <c r="L693"/>
  <c r="K693"/>
  <c r="L692"/>
  <c r="K692"/>
  <c r="L691"/>
  <c r="K691"/>
  <c r="L690"/>
  <c r="K690"/>
  <c r="L688"/>
  <c r="K688"/>
  <c r="L687"/>
  <c r="K687"/>
  <c r="L686"/>
  <c r="K686"/>
  <c r="L685"/>
  <c r="K685"/>
  <c r="L684"/>
  <c r="K684"/>
  <c r="L683"/>
  <c r="K683"/>
  <c r="L682"/>
  <c r="K682"/>
  <c r="L681"/>
  <c r="K681"/>
  <c r="L680"/>
  <c r="K680"/>
  <c r="L679"/>
  <c r="K679"/>
  <c r="L678"/>
  <c r="K678"/>
  <c r="L677"/>
  <c r="K677"/>
  <c r="L676"/>
  <c r="K676"/>
  <c r="L675"/>
  <c r="K675"/>
  <c r="L674"/>
  <c r="K674"/>
  <c r="L673"/>
  <c r="K673"/>
  <c r="L671"/>
  <c r="K671"/>
  <c r="L670"/>
  <c r="K670"/>
  <c r="L669"/>
  <c r="K669"/>
  <c r="L668"/>
  <c r="K668"/>
  <c r="L667"/>
  <c r="K667"/>
  <c r="L666"/>
  <c r="K666"/>
  <c r="L665"/>
  <c r="K665"/>
  <c r="L664"/>
  <c r="K664"/>
  <c r="L663"/>
  <c r="K663"/>
  <c r="L662"/>
  <c r="K662"/>
  <c r="L660"/>
  <c r="K660"/>
  <c r="L659"/>
  <c r="K659"/>
  <c r="L658"/>
  <c r="K658"/>
  <c r="L657"/>
  <c r="K657"/>
  <c r="L656"/>
  <c r="K656"/>
  <c r="L655"/>
  <c r="K655"/>
  <c r="L654"/>
  <c r="K654"/>
  <c r="L653"/>
  <c r="K653"/>
  <c r="L652"/>
  <c r="K652"/>
  <c r="L651"/>
  <c r="K651"/>
  <c r="L650"/>
  <c r="K650"/>
  <c r="L649"/>
  <c r="K649"/>
  <c r="L648"/>
  <c r="K648"/>
  <c r="L647"/>
  <c r="K647"/>
  <c r="L646"/>
  <c r="K646"/>
  <c r="L645"/>
  <c r="K645"/>
  <c r="L644"/>
  <c r="K644"/>
  <c r="L643"/>
  <c r="K643"/>
  <c r="L642"/>
  <c r="K642"/>
  <c r="L641"/>
  <c r="K641"/>
  <c r="L640"/>
  <c r="K640"/>
  <c r="L639"/>
  <c r="K639"/>
  <c r="L638"/>
  <c r="K638"/>
  <c r="L637"/>
  <c r="K637"/>
  <c r="L636"/>
  <c r="K636"/>
  <c r="L635"/>
  <c r="K635"/>
  <c r="L634"/>
  <c r="K634"/>
  <c r="L633"/>
  <c r="K633"/>
  <c r="L630"/>
  <c r="K630"/>
  <c r="L629"/>
  <c r="K629"/>
  <c r="L628"/>
  <c r="K628"/>
  <c r="L627"/>
  <c r="K627"/>
  <c r="L625"/>
  <c r="K625"/>
  <c r="L624"/>
  <c r="K624"/>
  <c r="L623"/>
  <c r="K623"/>
  <c r="L622"/>
  <c r="K622"/>
  <c r="L621"/>
  <c r="K621"/>
  <c r="L620"/>
  <c r="K620"/>
  <c r="L619"/>
  <c r="K619"/>
  <c r="L618"/>
  <c r="K618"/>
  <c r="L617"/>
  <c r="K617"/>
  <c r="L616"/>
  <c r="K616"/>
  <c r="L615"/>
  <c r="K615"/>
  <c r="L614"/>
  <c r="K614"/>
  <c r="L612"/>
  <c r="K612"/>
  <c r="L611"/>
  <c r="K611"/>
  <c r="L610"/>
  <c r="K610"/>
  <c r="L609"/>
  <c r="K609"/>
  <c r="L608"/>
  <c r="K608"/>
  <c r="L607"/>
  <c r="K607"/>
  <c r="L606"/>
  <c r="K606"/>
  <c r="L605"/>
  <c r="K605"/>
  <c r="L604"/>
  <c r="K604"/>
  <c r="L603"/>
  <c r="K603"/>
  <c r="L602"/>
  <c r="K602"/>
  <c r="L601"/>
  <c r="K601"/>
  <c r="L600"/>
  <c r="K600"/>
  <c r="L599"/>
  <c r="K599"/>
  <c r="L598"/>
  <c r="K598"/>
  <c r="L597"/>
  <c r="K597"/>
  <c r="L596"/>
  <c r="K596"/>
  <c r="L595"/>
  <c r="K595"/>
  <c r="L594"/>
  <c r="K594"/>
  <c r="L592"/>
  <c r="K592"/>
  <c r="L591"/>
  <c r="K591"/>
  <c r="L590"/>
  <c r="K590"/>
  <c r="L589"/>
  <c r="K589"/>
  <c r="L588"/>
  <c r="K588"/>
  <c r="L587"/>
  <c r="K587"/>
  <c r="L586"/>
  <c r="K586"/>
  <c r="L585"/>
  <c r="K585"/>
  <c r="L584"/>
  <c r="K584"/>
  <c r="L583"/>
  <c r="K583"/>
  <c r="L582"/>
  <c r="K582"/>
  <c r="L581"/>
  <c r="K581"/>
  <c r="L580"/>
  <c r="K580"/>
  <c r="L579"/>
  <c r="K579"/>
  <c r="L578"/>
  <c r="K578"/>
  <c r="L577"/>
  <c r="K577"/>
  <c r="L576"/>
  <c r="K576"/>
  <c r="L575"/>
  <c r="K575"/>
  <c r="L574"/>
  <c r="K574"/>
  <c r="L573"/>
  <c r="K573"/>
  <c r="L572"/>
  <c r="K572"/>
  <c r="L571"/>
  <c r="K571"/>
  <c r="L570"/>
  <c r="K570"/>
  <c r="L569"/>
  <c r="K569"/>
  <c r="L568"/>
  <c r="K568"/>
  <c r="L567"/>
  <c r="K567"/>
  <c r="L566"/>
  <c r="K566"/>
  <c r="L565"/>
  <c r="K565"/>
  <c r="L564"/>
  <c r="K564"/>
  <c r="L563"/>
  <c r="K563"/>
  <c r="L562"/>
  <c r="K562"/>
  <c r="L561"/>
  <c r="K561"/>
  <c r="L560"/>
  <c r="K560"/>
  <c r="L559"/>
  <c r="K559"/>
  <c r="L558"/>
  <c r="K558"/>
  <c r="L557"/>
  <c r="K557"/>
  <c r="L556"/>
  <c r="K556"/>
  <c r="L555"/>
  <c r="K555"/>
  <c r="L554"/>
  <c r="K554"/>
  <c r="L553"/>
  <c r="K553"/>
  <c r="L552"/>
  <c r="K552"/>
  <c r="L551"/>
  <c r="K551"/>
  <c r="L550"/>
  <c r="K550"/>
  <c r="L549"/>
  <c r="K549"/>
  <c r="L548"/>
  <c r="K548"/>
  <c r="L547"/>
  <c r="K547"/>
  <c r="L546"/>
  <c r="K546"/>
  <c r="L545"/>
  <c r="K545"/>
  <c r="L544"/>
  <c r="K544"/>
  <c r="L543"/>
  <c r="K543"/>
  <c r="L542"/>
  <c r="K542"/>
  <c r="L541"/>
  <c r="K541"/>
  <c r="L540"/>
  <c r="K540"/>
  <c r="L539"/>
  <c r="K539"/>
  <c r="L538"/>
  <c r="K538"/>
  <c r="L537"/>
  <c r="K537"/>
  <c r="L536"/>
  <c r="K536"/>
  <c r="L535"/>
  <c r="K535"/>
  <c r="L534"/>
  <c r="K534"/>
  <c r="L533"/>
  <c r="K533"/>
  <c r="L532"/>
  <c r="K532"/>
  <c r="L531"/>
  <c r="K531"/>
  <c r="L530"/>
  <c r="K530"/>
  <c r="L527"/>
  <c r="K527"/>
  <c r="L526"/>
  <c r="K526"/>
  <c r="L525"/>
  <c r="K525"/>
  <c r="L524"/>
  <c r="K524"/>
  <c r="L523"/>
  <c r="K523"/>
  <c r="L522"/>
  <c r="K522"/>
  <c r="L520"/>
  <c r="K520"/>
  <c r="L519"/>
  <c r="K519"/>
  <c r="L518"/>
  <c r="K518"/>
  <c r="L517"/>
  <c r="K517"/>
  <c r="L516"/>
  <c r="K516"/>
  <c r="L515"/>
  <c r="K515"/>
  <c r="L514"/>
  <c r="K514"/>
  <c r="L512"/>
  <c r="K512"/>
  <c r="L511"/>
  <c r="K511"/>
  <c r="L510"/>
  <c r="K510"/>
  <c r="L508"/>
  <c r="K508"/>
  <c r="L507"/>
  <c r="K507"/>
  <c r="L506"/>
  <c r="K506"/>
  <c r="L505"/>
  <c r="K505"/>
  <c r="L503"/>
  <c r="K503"/>
  <c r="L502"/>
  <c r="K502"/>
  <c r="L501"/>
  <c r="K501"/>
  <c r="L500"/>
  <c r="K500"/>
  <c r="L499"/>
  <c r="K499"/>
  <c r="L498"/>
  <c r="K498"/>
  <c r="L497"/>
  <c r="K497"/>
  <c r="L496"/>
  <c r="K496"/>
  <c r="L495"/>
  <c r="K495"/>
  <c r="L494"/>
  <c r="K494"/>
  <c r="L493"/>
  <c r="K493"/>
  <c r="L492"/>
  <c r="K492"/>
  <c r="L491"/>
  <c r="K491"/>
  <c r="L490"/>
  <c r="K490"/>
  <c r="L489"/>
  <c r="K489"/>
  <c r="L488"/>
  <c r="K488"/>
  <c r="L487"/>
  <c r="K487"/>
  <c r="L486"/>
  <c r="K486"/>
  <c r="L485"/>
  <c r="K485"/>
  <c r="L484"/>
  <c r="K484"/>
  <c r="L482"/>
  <c r="K482"/>
  <c r="L481"/>
  <c r="K481"/>
  <c r="L480"/>
  <c r="K480"/>
  <c r="L479"/>
  <c r="K479"/>
  <c r="L478"/>
  <c r="K478"/>
  <c r="L477"/>
  <c r="K477"/>
  <c r="L476"/>
  <c r="K476"/>
  <c r="L475"/>
  <c r="K475"/>
  <c r="L474"/>
  <c r="K474"/>
  <c r="L473"/>
  <c r="K473"/>
  <c r="L472"/>
  <c r="K472"/>
  <c r="L471"/>
  <c r="K471"/>
  <c r="L470"/>
  <c r="K470"/>
  <c r="L469"/>
  <c r="K469"/>
  <c r="L468"/>
  <c r="K468"/>
  <c r="L467"/>
  <c r="K467"/>
  <c r="L466"/>
  <c r="K466"/>
  <c r="L465"/>
  <c r="K465"/>
  <c r="L464"/>
  <c r="K464"/>
  <c r="L462"/>
  <c r="K462"/>
  <c r="L461"/>
  <c r="K461"/>
  <c r="L460"/>
  <c r="K460"/>
  <c r="L459"/>
  <c r="K459"/>
  <c r="L458"/>
  <c r="K458"/>
  <c r="L457"/>
  <c r="K457"/>
  <c r="L456"/>
  <c r="K456"/>
  <c r="L455"/>
  <c r="K455"/>
  <c r="L454"/>
  <c r="K454"/>
  <c r="L453"/>
  <c r="K453"/>
  <c r="L452"/>
  <c r="K452"/>
  <c r="L451"/>
  <c r="K451"/>
  <c r="L450"/>
  <c r="K450"/>
  <c r="L449"/>
  <c r="K449"/>
  <c r="L448"/>
  <c r="K448"/>
  <c r="L447"/>
  <c r="K447"/>
  <c r="L446"/>
  <c r="K446"/>
  <c r="L445"/>
  <c r="K445"/>
  <c r="L444"/>
  <c r="K444"/>
  <c r="L441"/>
  <c r="K441"/>
  <c r="L440"/>
  <c r="K440"/>
  <c r="L439"/>
  <c r="K439"/>
  <c r="L437"/>
  <c r="K437"/>
  <c r="L436"/>
  <c r="K436"/>
  <c r="L435"/>
  <c r="K435"/>
  <c r="L434"/>
  <c r="K434"/>
  <c r="L433"/>
  <c r="K433"/>
  <c r="L432"/>
  <c r="K432"/>
  <c r="L431"/>
  <c r="K431"/>
  <c r="L430"/>
  <c r="K430"/>
  <c r="L428"/>
  <c r="K428"/>
  <c r="L427"/>
  <c r="K427"/>
  <c r="L426"/>
  <c r="K426"/>
  <c r="L425"/>
  <c r="K425"/>
  <c r="L424"/>
  <c r="K424"/>
  <c r="L423"/>
  <c r="K423"/>
  <c r="L422"/>
  <c r="K422"/>
  <c r="L421"/>
  <c r="K421"/>
  <c r="L420"/>
  <c r="K420"/>
  <c r="L418"/>
  <c r="K418"/>
  <c r="L414"/>
  <c r="K414"/>
  <c r="L412"/>
  <c r="K412"/>
  <c r="L411"/>
  <c r="K411"/>
  <c r="L410"/>
  <c r="K410"/>
  <c r="L409"/>
  <c r="K409"/>
  <c r="L408"/>
  <c r="K408"/>
  <c r="L407"/>
  <c r="K407"/>
  <c r="L406"/>
  <c r="K406"/>
  <c r="L405"/>
  <c r="K405"/>
  <c r="L404"/>
  <c r="K404"/>
  <c r="L403"/>
  <c r="K403"/>
  <c r="L402"/>
  <c r="K402"/>
  <c r="L401"/>
  <c r="K401"/>
  <c r="L400"/>
  <c r="K400"/>
  <c r="L399"/>
  <c r="K399"/>
  <c r="L398"/>
  <c r="K398"/>
  <c r="L397"/>
  <c r="K397"/>
  <c r="L394"/>
  <c r="K394"/>
  <c r="L393"/>
  <c r="K393"/>
  <c r="L392"/>
  <c r="K392"/>
  <c r="L391"/>
  <c r="K391"/>
  <c r="L390"/>
  <c r="K390"/>
  <c r="L389"/>
  <c r="K389"/>
  <c r="L388"/>
  <c r="K388"/>
  <c r="L387"/>
  <c r="K387"/>
  <c r="L386"/>
  <c r="K386"/>
  <c r="L385"/>
  <c r="K385"/>
  <c r="L384"/>
  <c r="K384"/>
  <c r="L383"/>
  <c r="K383"/>
  <c r="L382"/>
  <c r="K382"/>
  <c r="L381"/>
  <c r="K381"/>
  <c r="L380"/>
  <c r="K380"/>
  <c r="L379"/>
  <c r="K379"/>
  <c r="L378"/>
  <c r="K378"/>
  <c r="L377"/>
  <c r="K377"/>
  <c r="L376"/>
  <c r="K376"/>
  <c r="L375"/>
  <c r="K375"/>
  <c r="L374"/>
  <c r="K374"/>
  <c r="L373"/>
  <c r="K373"/>
  <c r="L371"/>
  <c r="K371"/>
  <c r="L370"/>
  <c r="K370"/>
  <c r="L369"/>
  <c r="K369"/>
  <c r="L368"/>
  <c r="K368"/>
  <c r="L367"/>
  <c r="K367"/>
  <c r="L366"/>
  <c r="K366"/>
  <c r="L365"/>
  <c r="K365"/>
  <c r="L364"/>
  <c r="K364"/>
  <c r="L363"/>
  <c r="K363"/>
  <c r="L362"/>
  <c r="K362"/>
  <c r="L361"/>
  <c r="K361"/>
  <c r="L360"/>
  <c r="K360"/>
  <c r="L359"/>
  <c r="K359"/>
  <c r="L358"/>
  <c r="K358"/>
  <c r="L356"/>
  <c r="K356"/>
  <c r="L355"/>
  <c r="K355"/>
  <c r="L354"/>
  <c r="K354"/>
  <c r="L353"/>
  <c r="K353"/>
  <c r="L352"/>
  <c r="K352"/>
  <c r="L351"/>
  <c r="K351"/>
  <c r="L350"/>
  <c r="K350"/>
  <c r="L349"/>
  <c r="K349"/>
  <c r="L348"/>
  <c r="K348"/>
  <c r="L347"/>
  <c r="K347"/>
  <c r="L346"/>
  <c r="K346"/>
  <c r="L345"/>
  <c r="K345"/>
  <c r="L344"/>
  <c r="K344"/>
  <c r="L343"/>
  <c r="K343"/>
  <c r="L340"/>
  <c r="K340"/>
  <c r="L339"/>
  <c r="K339"/>
  <c r="L338"/>
  <c r="K338"/>
  <c r="L337"/>
  <c r="K337"/>
  <c r="L336"/>
  <c r="K336"/>
  <c r="L335"/>
  <c r="K335"/>
  <c r="L334"/>
  <c r="K334"/>
  <c r="L333"/>
  <c r="K333"/>
  <c r="L332"/>
  <c r="K332"/>
  <c r="L331"/>
  <c r="K331"/>
  <c r="L330"/>
  <c r="K330"/>
  <c r="L329"/>
  <c r="K329"/>
  <c r="L328"/>
  <c r="K328"/>
  <c r="L327"/>
  <c r="K327"/>
  <c r="L326"/>
  <c r="K326"/>
  <c r="L324"/>
  <c r="K324"/>
  <c r="L323"/>
  <c r="K323"/>
  <c r="L322"/>
  <c r="K322"/>
  <c r="L321"/>
  <c r="K321"/>
  <c r="L320"/>
  <c r="K320"/>
  <c r="L319"/>
  <c r="K319"/>
  <c r="L316"/>
  <c r="K316"/>
  <c r="L315"/>
  <c r="K315"/>
  <c r="L314"/>
  <c r="K314"/>
  <c r="L313"/>
  <c r="K313"/>
  <c r="L310"/>
  <c r="K310"/>
  <c r="L309"/>
  <c r="K309"/>
  <c r="L308"/>
  <c r="K308"/>
  <c r="L305"/>
  <c r="K305"/>
  <c r="L304"/>
  <c r="K304"/>
  <c r="L303"/>
  <c r="K303"/>
  <c r="L302"/>
  <c r="K302"/>
  <c r="L301"/>
  <c r="K301"/>
  <c r="L300"/>
  <c r="K300"/>
  <c r="L299"/>
  <c r="K299"/>
  <c r="L298"/>
  <c r="K298"/>
  <c r="L297"/>
  <c r="K297"/>
  <c r="L296"/>
  <c r="K296"/>
  <c r="L295"/>
  <c r="K295"/>
  <c r="L294"/>
  <c r="K294"/>
  <c r="L293"/>
  <c r="K293"/>
  <c r="L292"/>
  <c r="K292"/>
  <c r="L291"/>
  <c r="K291"/>
  <c r="L290"/>
  <c r="K290"/>
  <c r="L289"/>
  <c r="K289"/>
  <c r="L288"/>
  <c r="K288"/>
  <c r="L287"/>
  <c r="K287"/>
  <c r="L286"/>
  <c r="K286"/>
  <c r="L285"/>
  <c r="K285"/>
  <c r="L284"/>
  <c r="K284"/>
  <c r="L283"/>
  <c r="K283"/>
  <c r="L282"/>
  <c r="K282"/>
  <c r="L281"/>
  <c r="K281"/>
  <c r="L280"/>
  <c r="K280"/>
  <c r="L279"/>
  <c r="K279"/>
  <c r="L278"/>
  <c r="K278"/>
  <c r="L277"/>
  <c r="K277"/>
  <c r="L276"/>
  <c r="K276"/>
  <c r="L275"/>
  <c r="K275"/>
  <c r="L274"/>
  <c r="K274"/>
  <c r="L273"/>
  <c r="K273"/>
  <c r="L272"/>
  <c r="K272"/>
  <c r="L271"/>
  <c r="K271"/>
  <c r="L270"/>
  <c r="K270"/>
  <c r="L269"/>
  <c r="K269"/>
  <c r="L268"/>
  <c r="K268"/>
  <c r="L267"/>
  <c r="K267"/>
  <c r="L266"/>
  <c r="K266"/>
  <c r="L265"/>
  <c r="K265"/>
  <c r="L264"/>
  <c r="K264"/>
  <c r="L263"/>
  <c r="K263"/>
  <c r="L262"/>
  <c r="K262"/>
  <c r="L261"/>
  <c r="K261"/>
  <c r="L260"/>
  <c r="K260"/>
  <c r="L259"/>
  <c r="K259"/>
  <c r="L258"/>
  <c r="K258"/>
  <c r="L257"/>
  <c r="K257"/>
  <c r="L256"/>
  <c r="K256"/>
  <c r="L255"/>
  <c r="K255"/>
  <c r="L254"/>
  <c r="K254"/>
  <c r="L253"/>
  <c r="K253"/>
  <c r="L252"/>
  <c r="K252"/>
  <c r="L251"/>
  <c r="K251"/>
  <c r="L250"/>
  <c r="K250"/>
  <c r="L249"/>
  <c r="K249"/>
  <c r="L248"/>
  <c r="K248"/>
  <c r="L247"/>
  <c r="K247"/>
  <c r="L246"/>
  <c r="K246"/>
  <c r="L245"/>
  <c r="K245"/>
  <c r="L242"/>
  <c r="K242"/>
  <c r="L241"/>
  <c r="K241"/>
  <c r="L240"/>
  <c r="K240"/>
  <c r="L239"/>
  <c r="K239"/>
  <c r="L238"/>
  <c r="K238"/>
  <c r="L237"/>
  <c r="K237"/>
  <c r="L236"/>
  <c r="K236"/>
  <c r="L235"/>
  <c r="K235"/>
  <c r="L234"/>
  <c r="K234"/>
  <c r="L233"/>
  <c r="K233"/>
  <c r="L232"/>
  <c r="K232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2"/>
  <c r="K132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0"/>
  <c r="K110"/>
  <c r="L109"/>
  <c r="K109"/>
  <c r="L108"/>
  <c r="K108"/>
  <c r="L107"/>
  <c r="K107"/>
  <c r="L106"/>
  <c r="K106"/>
  <c r="L105"/>
  <c r="K105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79"/>
  <c r="K79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1"/>
  <c r="K61"/>
  <c r="L60"/>
  <c r="K60"/>
  <c r="L59"/>
  <c r="K59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19"/>
  <c r="K19"/>
  <c r="L18"/>
  <c r="K18"/>
  <c r="L17"/>
  <c r="K17"/>
  <c r="L15"/>
  <c r="K15"/>
  <c r="L14"/>
  <c r="K14"/>
  <c r="L13"/>
  <c r="K13"/>
  <c r="L11"/>
  <c r="K11"/>
  <c r="L10"/>
  <c r="K10"/>
  <c r="L9"/>
  <c r="K9"/>
  <c r="L8"/>
  <c r="K8"/>
  <c r="L7"/>
  <c r="K7"/>
  <c r="L6"/>
  <c r="K6"/>
</calcChain>
</file>

<file path=xl/sharedStrings.xml><?xml version="1.0" encoding="utf-8"?>
<sst xmlns="http://schemas.openxmlformats.org/spreadsheetml/2006/main" count="11253" uniqueCount="5538">
  <si>
    <t>Newsid</t>
  </si>
  <si>
    <t>Property Pin</t>
  </si>
  <si>
    <t>Name</t>
  </si>
  <si>
    <t>Address</t>
  </si>
  <si>
    <t>Street</t>
  </si>
  <si>
    <t>City</t>
  </si>
  <si>
    <t>State</t>
  </si>
  <si>
    <t>Zip</t>
  </si>
  <si>
    <t>Legal Description</t>
  </si>
  <si>
    <t>Property Address</t>
  </si>
  <si>
    <t>Property City</t>
  </si>
  <si>
    <t>Property Zip</t>
  </si>
  <si>
    <t>ReDupNum</t>
  </si>
  <si>
    <t>Township</t>
  </si>
  <si>
    <t>MinBid</t>
  </si>
  <si>
    <t>5424 McFarland Rd</t>
  </si>
  <si>
    <t>Indianapolis</t>
  </si>
  <si>
    <t>IN</t>
  </si>
  <si>
    <t>Fort Wayne</t>
  </si>
  <si>
    <t>74 - FW Wayne</t>
  </si>
  <si>
    <t>02-12-12-233-016.000-074</t>
  </si>
  <si>
    <t>Adams Mark</t>
  </si>
  <si>
    <t>200 1/2 S 3rd St</t>
  </si>
  <si>
    <t>Fairbury</t>
  </si>
  <si>
    <t>IL</t>
  </si>
  <si>
    <t>Lot 29 Yale Place Addition</t>
  </si>
  <si>
    <t>1414 Winter St</t>
  </si>
  <si>
    <t>02-12-14-326-026.000-074</t>
  </si>
  <si>
    <t>Alexander Michael D &amp; Julie M</t>
  </si>
  <si>
    <t>514 Dayton Ave</t>
  </si>
  <si>
    <t>W 60 Ft Lot 3 Packard Place Add</t>
  </si>
  <si>
    <t>514 Dayton Av</t>
  </si>
  <si>
    <t>02-13-07-491-001.000-074</t>
  </si>
  <si>
    <t>Amaco Jesse</t>
  </si>
  <si>
    <t>2508 Edsall Ave</t>
  </si>
  <si>
    <t>Lot 110 &amp; Lot 111 Abbotts Add To E Wayne</t>
  </si>
  <si>
    <t>2602 Edsall Ave</t>
  </si>
  <si>
    <t>02-12-14-102-003.000-074</t>
  </si>
  <si>
    <t>Armel Sandra K</t>
  </si>
  <si>
    <t>1021 Savilla Ave</t>
  </si>
  <si>
    <t>W60 Of N142.5ft Ex Alley Waynetwp Ol 2 E Of Lot 2 Mcdonald &amp;Lumbards &amp; 1/2 Vac St</t>
  </si>
  <si>
    <t>1009 Savilla Av</t>
  </si>
  <si>
    <t>02-12-24-179-003.000-074</t>
  </si>
  <si>
    <t>Aung Myo</t>
  </si>
  <si>
    <t>4609 Spatz Ave</t>
  </si>
  <si>
    <t>Lot 392 &amp; S 30ft Of Lot 391 &amp; N 23' Lot 393 Bercots Addition</t>
  </si>
  <si>
    <t>02-12-02-104-024.000-074</t>
  </si>
  <si>
    <t>Baker Robin</t>
  </si>
  <si>
    <t>636 W Fourth St</t>
  </si>
  <si>
    <t>Lot 9 Eickhoffs Sub Add</t>
  </si>
  <si>
    <t>02-07-10-404-009.000-073</t>
  </si>
  <si>
    <t>Bateman Douglass W</t>
  </si>
  <si>
    <t>1505 Mayfield Rd</t>
  </si>
  <si>
    <t>Mayfield Place Lot 79 Ex N 117' of W 1/2</t>
  </si>
  <si>
    <t>Mayfield Dr</t>
  </si>
  <si>
    <t>73 - FW Washington</t>
  </si>
  <si>
    <t>MO</t>
  </si>
  <si>
    <t>02-12-24-230-020.000-074</t>
  </si>
  <si>
    <t>Billington Matthew Lee</t>
  </si>
  <si>
    <t>PO Box 371</t>
  </si>
  <si>
    <t>Berne</t>
  </si>
  <si>
    <t>Clays Subd Lot 16</t>
  </si>
  <si>
    <t>4439 Winter St</t>
  </si>
  <si>
    <t>02-02-27-304-007.000-091</t>
  </si>
  <si>
    <t>Borowski William F &amp; Dorothy H</t>
  </si>
  <si>
    <t>Co-Trs</t>
  </si>
  <si>
    <t>12216 Seamist Pl</t>
  </si>
  <si>
    <t>Lake Pine Valley Add Lot 65</t>
  </si>
  <si>
    <t>91 - FW Perry</t>
  </si>
  <si>
    <t>02-07-35-155-002.000-074</t>
  </si>
  <si>
    <t>Brockmeyer Jeffrey B</t>
  </si>
  <si>
    <t>623 Irene Ave</t>
  </si>
  <si>
    <t>Lot 513 Pfeiffer Place 2nd Add</t>
  </si>
  <si>
    <t>623 Irene Av</t>
  </si>
  <si>
    <t>02-12-02-109-028.000-074</t>
  </si>
  <si>
    <t>Burden Phyllis M &amp; Lisa K</t>
  </si>
  <si>
    <t>8208 Chacapeta Pass</t>
  </si>
  <si>
    <t>W 50 Exc E 5 Lot 13 W 50 Of S 10 Exc E 5 Lot 14 Bartholds Add</t>
  </si>
  <si>
    <t>668 High St</t>
  </si>
  <si>
    <t>02-12-14-232-019.000-074</t>
  </si>
  <si>
    <t>C &amp; M Mgmt &amp; Prop Inc</t>
  </si>
  <si>
    <t>508 N Mill St</t>
  </si>
  <si>
    <t>North Manchester</t>
  </si>
  <si>
    <t>W 51 Lot 37 W 51 Of N 8 Lot 38 Mclachlin To Mechanicsburg Add</t>
  </si>
  <si>
    <t>320 E Leith St</t>
  </si>
  <si>
    <t>02-12-03-202-012.000-074</t>
  </si>
  <si>
    <t>Cardenas Ruth</t>
  </si>
  <si>
    <t>1419 Spring St</t>
  </si>
  <si>
    <t>Lot 5 Romy Grove Add</t>
  </si>
  <si>
    <t>02-13-08-356-021.000-074</t>
  </si>
  <si>
    <t>Castillo Luis &amp; Anna</t>
  </si>
  <si>
    <t>2136 Eby Ave</t>
  </si>
  <si>
    <t>Lot 555 East Wood</t>
  </si>
  <si>
    <t>3425 Raymond St</t>
  </si>
  <si>
    <t>02-08-29-402-020.000-072</t>
  </si>
  <si>
    <t>Citadel LLC</t>
  </si>
  <si>
    <t>716 W Dupont Rd</t>
  </si>
  <si>
    <t>Glenwood Pk Sec 4 Lot 216</t>
  </si>
  <si>
    <t>4129 Highwood Dr</t>
  </si>
  <si>
    <t>72 - FW St. Joseph</t>
  </si>
  <si>
    <t>02-12-13-181-004.000-074</t>
  </si>
  <si>
    <t>Contreras Fernando</t>
  </si>
  <si>
    <t>2030 Electric Ave</t>
  </si>
  <si>
    <t>Lot 32 Woodland View Add Blk 3</t>
  </si>
  <si>
    <t>1016 Drexel Av</t>
  </si>
  <si>
    <t>02-12-13-429-010.000-074</t>
  </si>
  <si>
    <t>Cross Jacob A</t>
  </si>
  <si>
    <t>6436 Midfield Dr</t>
  </si>
  <si>
    <t>Hartman Ac Lot 4 N48 Of W136.5ft</t>
  </si>
  <si>
    <t>3601 Lillie St</t>
  </si>
  <si>
    <t>02-13-07-482-012.000-074</t>
  </si>
  <si>
    <t>D &amp; E Limited Partnership #2</t>
  </si>
  <si>
    <t>3517 Kirkwood Dr</t>
  </si>
  <si>
    <t>Lot 47 Slatapers</t>
  </si>
  <si>
    <t>2400 Blk Lee St</t>
  </si>
  <si>
    <t>02-08-03-253-007.000-063</t>
  </si>
  <si>
    <t>Davis Madonna L</t>
  </si>
  <si>
    <t>9802 Saint Joe Rd</t>
  </si>
  <si>
    <t>Cinderella Village Sec A Lot 7&amp; 1/2 Vac St On S</t>
  </si>
  <si>
    <t>63 - St. Joseph</t>
  </si>
  <si>
    <t>02-20-26-101-001.000-055</t>
  </si>
  <si>
    <t>Dewert William E</t>
  </si>
  <si>
    <t>c/o Hope Sheets</t>
  </si>
  <si>
    <t>707 1/2 S Main St</t>
  </si>
  <si>
    <t>Auburn</t>
  </si>
  <si>
    <t>S 67 Of E 158ft Se1/4 Sec 23 &amp; Ne1/4 Sec 26 N Of Rr</t>
  </si>
  <si>
    <t>14810 State Line Rd</t>
  </si>
  <si>
    <t>Monroeville</t>
  </si>
  <si>
    <t>55 - Monroe</t>
  </si>
  <si>
    <t>02-12-12-303-012.000-074</t>
  </si>
  <si>
    <t>Diocese of Fort Wayne-South Bend Inc</t>
  </si>
  <si>
    <t>PO Box 390</t>
  </si>
  <si>
    <t>N 62 Ft Of E 31.5 Ft Of W 43.5ft Lot 66 Lasselles Add</t>
  </si>
  <si>
    <t>436 St Martin St</t>
  </si>
  <si>
    <t>Dominguez Refugio Jr</t>
  </si>
  <si>
    <t>02-12-12-308-018.000-074</t>
  </si>
  <si>
    <t>Dubose Lamont</t>
  </si>
  <si>
    <t>930 Wallington Circle #B</t>
  </si>
  <si>
    <t>Greenwood</t>
  </si>
  <si>
    <t>W 40ft Of E 160ft Of S 100ft Dewald Square</t>
  </si>
  <si>
    <t>505 E Creighton Av</t>
  </si>
  <si>
    <t>02-12-23-276-003.000-074</t>
  </si>
  <si>
    <t>Eisaman Real Estate Inc</t>
  </si>
  <si>
    <t>2109 S Calhoun St</t>
  </si>
  <si>
    <t>Lot 223 Lafayette Place Add</t>
  </si>
  <si>
    <t>4611 S Calhoun St</t>
  </si>
  <si>
    <t>02-12-13-452-031.000-074</t>
  </si>
  <si>
    <t>Equity Trust Company CustodianFBO Todd Neuman IRA</t>
  </si>
  <si>
    <t>8721 Santa Monica Blvd Ste 24</t>
  </si>
  <si>
    <t>West Hollywood</t>
  </si>
  <si>
    <t>CA</t>
  </si>
  <si>
    <t>Blk 2 Lot 75 Grand Blvd Add</t>
  </si>
  <si>
    <t>4026 Oliver St</t>
  </si>
  <si>
    <t>02-12-15-254-011.000-074</t>
  </si>
  <si>
    <t>Fiedler Randy A</t>
  </si>
  <si>
    <t>3320 Vesey Ave</t>
  </si>
  <si>
    <t>S 1/2 Lot 10 Riverview Add Ex Alley</t>
  </si>
  <si>
    <t>3320 Vesey Av</t>
  </si>
  <si>
    <t>02-12-11-337-005.000-074</t>
  </si>
  <si>
    <t>FMYH Realty Corp</t>
  </si>
  <si>
    <t>4126 27 St #70</t>
  </si>
  <si>
    <t>Long Island City</t>
  </si>
  <si>
    <t>NY</t>
  </si>
  <si>
    <t>W 20' Lot 88 &amp; E 5' Lot 90 Bonds Second Add</t>
  </si>
  <si>
    <t>633 W Dewald St</t>
  </si>
  <si>
    <t>02-07-25-379-010.000-074</t>
  </si>
  <si>
    <t>Fremion Donald P</t>
  </si>
  <si>
    <t>1036 Northlawn Dr</t>
  </si>
  <si>
    <t>W 108.9 Ft Lot 74 &amp; E 54 Ft Lot 75 Riverside 2nd Add</t>
  </si>
  <si>
    <t>02-12-11-338-022.000-074</t>
  </si>
  <si>
    <t>Garnette Andrew</t>
  </si>
  <si>
    <t>430 W Creighton Ave</t>
  </si>
  <si>
    <t>W 8 Ft Lot 21 E 25ft Lot 22 Tylers Add</t>
  </si>
  <si>
    <t>430 W Creighton Av</t>
  </si>
  <si>
    <t>02-08-33-151-018.000-072</t>
  </si>
  <si>
    <t>Geones George P &amp; Shirley B</t>
  </si>
  <si>
    <t>2614 Reed Rd</t>
  </si>
  <si>
    <t>E150 Of W350 Of N115 Of S1050ft Sw1/4 Nw1/4 Sec 33</t>
  </si>
  <si>
    <t>Reed Rd</t>
  </si>
  <si>
    <t>02-06-08-202-011.000-049</t>
  </si>
  <si>
    <t>Grace Russel V</t>
  </si>
  <si>
    <t>4813 W 500 S</t>
  </si>
  <si>
    <t>Albion</t>
  </si>
  <si>
    <t>North Shore To Lake Everett Blk 2 S 180 Of N 620 Of W 250 Ft</t>
  </si>
  <si>
    <t>Central Rd</t>
  </si>
  <si>
    <t>49 - Lake</t>
  </si>
  <si>
    <t>02-12-24-206-010.000-074</t>
  </si>
  <si>
    <t>Greene Curtis L</t>
  </si>
  <si>
    <t>2312 Opechee Way</t>
  </si>
  <si>
    <t>Lot 115 Mt Vernon Park Add</t>
  </si>
  <si>
    <t>4437 Oliver St</t>
  </si>
  <si>
    <t>1434 Huestis Ave</t>
  </si>
  <si>
    <t>02-02-18-277-017.000-058</t>
  </si>
  <si>
    <t>Hand Bryan L</t>
  </si>
  <si>
    <t>Po Box 103</t>
  </si>
  <si>
    <t>Huntertown</t>
  </si>
  <si>
    <t>Spc 92x281ft S Of Mccombs Add Ex E 75 Ft Sec 18 &amp; 50x150 Ft Vac St E Of Lot 73</t>
  </si>
  <si>
    <t>Hunter Rd</t>
  </si>
  <si>
    <t>58 - Huntertown</t>
  </si>
  <si>
    <t>02-13-20-304-002.000-070</t>
  </si>
  <si>
    <t>Hays Rechetta &amp; Lewis Willie C</t>
  </si>
  <si>
    <t>5211 Sherrill Dr</t>
  </si>
  <si>
    <t>Colonial Heritage Place Lot 66</t>
  </si>
  <si>
    <t>70 - FW Adams EACS</t>
  </si>
  <si>
    <t>02-07-02-226-011.000-073</t>
  </si>
  <si>
    <t>Horman Vanessa A</t>
  </si>
  <si>
    <t>10025 Nottawa Trl</t>
  </si>
  <si>
    <t>Limberlost Acres Sec B Lot 77</t>
  </si>
  <si>
    <t>02-12-11-336-023.000-074</t>
  </si>
  <si>
    <t>HSBC Mortgage Services Inc</t>
  </si>
  <si>
    <t>636 Grand Regency Blvd</t>
  </si>
  <si>
    <t>Brandon</t>
  </si>
  <si>
    <t>FL</t>
  </si>
  <si>
    <t>Frl W 26.35' Lot 15 Maples Amended Addition</t>
  </si>
  <si>
    <t>440 W Dewald St</t>
  </si>
  <si>
    <t>02-09-32-401-002.000-054</t>
  </si>
  <si>
    <t>Irwin Ethel E</t>
  </si>
  <si>
    <t>13109 Old 24</t>
  </si>
  <si>
    <t>New Haven</t>
  </si>
  <si>
    <t>Mid Pt E1/2 S1/2 N Of Can &amp; Pt Ne1/4 Bet Can &amp; Riv Ex Con Club &amp; Ex Ne Cor &amp; Ex Other Trs Sec 32</t>
  </si>
  <si>
    <t>54 - Milan</t>
  </si>
  <si>
    <t>02-12-24-229-010.000-074</t>
  </si>
  <si>
    <t>Jamar Travon</t>
  </si>
  <si>
    <t>4046 W 134th St #A</t>
  </si>
  <si>
    <t>Hawthorne</t>
  </si>
  <si>
    <t>Kenwood Park Add Lots 56 &amp; 57 &amp; N 1/2 Vac Congress Ave</t>
  </si>
  <si>
    <t>4435 Reed St</t>
  </si>
  <si>
    <t>02-12-10-402-016.000-074</t>
  </si>
  <si>
    <t>Johnson Van F</t>
  </si>
  <si>
    <t>2066 Pauline St</t>
  </si>
  <si>
    <t>Lot 26 C M Menefees Add Ex St</t>
  </si>
  <si>
    <t>02-12-25-227-011.000-074</t>
  </si>
  <si>
    <t>Joshuas Hand Inc</t>
  </si>
  <si>
    <t>c/o Rev Cedric Walker</t>
  </si>
  <si>
    <t>4202 Hessen Cassel Rd</t>
  </si>
  <si>
    <t>Lot 27 Sylvan Park Add Sec A</t>
  </si>
  <si>
    <t>5836 S Anthony Blvd</t>
  </si>
  <si>
    <t>02-12-03-480-011.000-074</t>
  </si>
  <si>
    <t>Kahlenbeck Ryan</t>
  </si>
  <si>
    <t>1314 Camp Allen Dr</t>
  </si>
  <si>
    <t>Ex N E Frl Pt Lot 81 S W Frl Lot 82 Rockhills 2nd Add</t>
  </si>
  <si>
    <t>Leo</t>
  </si>
  <si>
    <t>42 - Cedar Creek</t>
  </si>
  <si>
    <t>02-07-07-176-003.000-065</t>
  </si>
  <si>
    <t>Knox James L</t>
  </si>
  <si>
    <t>6334 Goshen Rd</t>
  </si>
  <si>
    <t>S 160 Of N185 Of E 165 Of W 190 Ft Frl Nw1/4 Sec 7 Ex R/W</t>
  </si>
  <si>
    <t>65 - Washington</t>
  </si>
  <si>
    <t>02-06-25-400-001.000-049</t>
  </si>
  <si>
    <t>Kruse Brian W &amp; Kimberly A</t>
  </si>
  <si>
    <t>6324 Leesburg Rd</t>
  </si>
  <si>
    <t>N Pt Se 1/4 Sec 25</t>
  </si>
  <si>
    <t>3729 Flaugh Rd</t>
  </si>
  <si>
    <t>02-12-12-353-006.000-074</t>
  </si>
  <si>
    <t>Leal Francisca Z</t>
  </si>
  <si>
    <t>225 Hartzell Rd</t>
  </si>
  <si>
    <t>S 1/2 Lot 220 Lasselles Add</t>
  </si>
  <si>
    <t>2523 S Lafayette St</t>
  </si>
  <si>
    <t>02-13-17-335-003.000-070</t>
  </si>
  <si>
    <t>Levihn Richard E</t>
  </si>
  <si>
    <t>3915 Grayston Ave</t>
  </si>
  <si>
    <t>Wild Rose 2nd Lot 83</t>
  </si>
  <si>
    <t>3906 Eastway Dr</t>
  </si>
  <si>
    <t>02-12-25-128-012.000-074</t>
  </si>
  <si>
    <t>Lockett Karen M</t>
  </si>
  <si>
    <t>934 Ventura Ln</t>
  </si>
  <si>
    <t>Lot 17 &amp; 25 Ft Vac St Glen Coe Park Add</t>
  </si>
  <si>
    <t>934 Ventura La</t>
  </si>
  <si>
    <t>02-07-34-134-006.000-074</t>
  </si>
  <si>
    <t>Maddux Timothy J</t>
  </si>
  <si>
    <t>2722 North Highlands Blvd</t>
  </si>
  <si>
    <t>Lot 236 Cambridge Hills Add</t>
  </si>
  <si>
    <t>02-12-02-177-009.000-074</t>
  </si>
  <si>
    <t>Meek Thomas N</t>
  </si>
  <si>
    <t>413 High St</t>
  </si>
  <si>
    <t>Lot 3 Muhns Sub &amp; S 50' Lot 4 McCullochs Sub</t>
  </si>
  <si>
    <t>1124 Marion Ct</t>
  </si>
  <si>
    <t>02-07-34-127-017.000-074</t>
  </si>
  <si>
    <t>Meyer Robert L Jr</t>
  </si>
  <si>
    <t>P O Box 10473</t>
  </si>
  <si>
    <t>Lot 178 Cambridge Hills Add</t>
  </si>
  <si>
    <t>N Highlands Blvd</t>
  </si>
  <si>
    <t>02-13-18-154-006.000-074</t>
  </si>
  <si>
    <t>Meyers Henry</t>
  </si>
  <si>
    <t>1616 N Harrison St</t>
  </si>
  <si>
    <t>Lot 487 Pontiac Place Add Ext</t>
  </si>
  <si>
    <t>3201 Euclid Av</t>
  </si>
  <si>
    <t>02-12-24-132-019.000-074</t>
  </si>
  <si>
    <t>Miller William A</t>
  </si>
  <si>
    <t>921 Congress Ave</t>
  </si>
  <si>
    <t>Lot 343 Bercots Add</t>
  </si>
  <si>
    <t>921 Congress Av</t>
  </si>
  <si>
    <t>02-12-11-359-024.000-074</t>
  </si>
  <si>
    <t>Mohamed Yousuf S</t>
  </si>
  <si>
    <t>2515 Fox Ave</t>
  </si>
  <si>
    <t>C K Fairfields 3rd Add S 30ft Lot 25</t>
  </si>
  <si>
    <t>2517 Fox Ave</t>
  </si>
  <si>
    <t>02-12-03-226-002.000-074</t>
  </si>
  <si>
    <t>Moreno Agustin Ricardo</t>
  </si>
  <si>
    <t>1521 Franklin Ave</t>
  </si>
  <si>
    <t>N 30' Lot 147 Archers Addition</t>
  </si>
  <si>
    <t>02-13-20-257-007.000-040</t>
  </si>
  <si>
    <t>Myers Kathleen E</t>
  </si>
  <si>
    <t>803 Stratton Rd</t>
  </si>
  <si>
    <t>Fairfax Lot 117</t>
  </si>
  <si>
    <t>4112 E Fleming Av</t>
  </si>
  <si>
    <t>40 - Adams Ptc</t>
  </si>
  <si>
    <t>02-12-34-153-018.002-074</t>
  </si>
  <si>
    <t>New Horizon Baptist Church Inc</t>
  </si>
  <si>
    <t>2601 Alma Ave</t>
  </si>
  <si>
    <t>E 481.10' of W 1345.75' of Frl S 646.14' NW 1/4 &amp; E 481.10' of W 1345.75' of N 33' SW 1/4 Sec 34</t>
  </si>
  <si>
    <t>Reservation Dr</t>
  </si>
  <si>
    <t>02-12-24-205-026.000-074</t>
  </si>
  <si>
    <t>Ogilbee Harold A Jr &amp; Moore Shirley M</t>
  </si>
  <si>
    <t>4444 Oliver St</t>
  </si>
  <si>
    <t>Lot 151 Mount Vernon Park Add &amp; 1/2 Vac St</t>
  </si>
  <si>
    <t>02-12-15-152-010.000-074</t>
  </si>
  <si>
    <t>Ott Smokie J &amp; Beverly</t>
  </si>
  <si>
    <t>3319 Mckinley Ave</t>
  </si>
  <si>
    <t>Lot 11 Sunnyside Gardens Add</t>
  </si>
  <si>
    <t>3306 Laredo Av</t>
  </si>
  <si>
    <t>02-02-32-304-002.000-091</t>
  </si>
  <si>
    <t>Parakletos Development Llc</t>
  </si>
  <si>
    <t>888 E 700 N</t>
  </si>
  <si>
    <t>Churubusco</t>
  </si>
  <si>
    <t>S200.5 Of N495.5 Sw1/4 N &amp; E Of Dit Sec 32</t>
  </si>
  <si>
    <t>Lima Rd</t>
  </si>
  <si>
    <t>02-13-19-251-012.000-070</t>
  </si>
  <si>
    <t>Price Lamotte</t>
  </si>
  <si>
    <t>2621 Schaper Dr</t>
  </si>
  <si>
    <t>Anthony Wayne Vill Sec 5 Lot 366</t>
  </si>
  <si>
    <t>56 - Monroeville</t>
  </si>
  <si>
    <t>76 - FW Wayne SW Fire Dist</t>
  </si>
  <si>
    <t>02-12-14-156-016.000-074</t>
  </si>
  <si>
    <t>Roney Benjamin</t>
  </si>
  <si>
    <t>828 W Packard Ave</t>
  </si>
  <si>
    <t>Lot 16 Kinnairds Add</t>
  </si>
  <si>
    <t>02-08-32-378-005.000-072</t>
  </si>
  <si>
    <t>Russell Cathy H</t>
  </si>
  <si>
    <t>3713 Nevada Ave</t>
  </si>
  <si>
    <t>Maysville Heights Lot 19</t>
  </si>
  <si>
    <t>02-08-18-130-004.000-072</t>
  </si>
  <si>
    <t>Sayen Edward P &amp; Mary</t>
  </si>
  <si>
    <t>2005 Garden Park Dr</t>
  </si>
  <si>
    <t>.056 ac strip N of Lot 43 Concordia Gardens Sec C</t>
  </si>
  <si>
    <t>Bellevue Dr</t>
  </si>
  <si>
    <t>02-12-14-201-025.000-074</t>
  </si>
  <si>
    <t>Sexton Tammy</t>
  </si>
  <si>
    <t>221 W Pontiac St</t>
  </si>
  <si>
    <t>W32 Lot 11 &amp; 12 Limecooleys Add</t>
  </si>
  <si>
    <t>211 W Pontiac St</t>
  </si>
  <si>
    <t>02-08-32-351-004.000-072</t>
  </si>
  <si>
    <t>Sheridan Court Holdings Corp</t>
  </si>
  <si>
    <t>721 Broadway St</t>
  </si>
  <si>
    <t>J H Feichter Garden View N22.67 Of S350.42 Of E85.67 Ofw125.67 Lot 5</t>
  </si>
  <si>
    <t>1606 Hobson Rd</t>
  </si>
  <si>
    <t>02-12-27-351-003.000-074</t>
  </si>
  <si>
    <t>Skaggs Ralph Everett &amp;</t>
  </si>
  <si>
    <t>Arnett James Alan</t>
  </si>
  <si>
    <t>6907 Bluffton Rd</t>
  </si>
  <si>
    <t>Lot 38 Elzeys 4th To Waynedale Add</t>
  </si>
  <si>
    <t>6901 Bluffton Rd</t>
  </si>
  <si>
    <t>c/o Mark Smith</t>
  </si>
  <si>
    <t>02-12-15-155-012.000-074</t>
  </si>
  <si>
    <t>Sowers Jeremy</t>
  </si>
  <si>
    <t>3410 Alpine Ave</t>
  </si>
  <si>
    <t>Lot 56 Sunnyside Gardens</t>
  </si>
  <si>
    <t>3410 Alpine Av</t>
  </si>
  <si>
    <t>02-12-13-182-003.000-074</t>
  </si>
  <si>
    <t>Stephens James &amp; Thelma</t>
  </si>
  <si>
    <t>1014 Woodview Blvd</t>
  </si>
  <si>
    <t>Lot 27 Woodland View Add Blk 1</t>
  </si>
  <si>
    <t>02-12-03-305-007.000-074</t>
  </si>
  <si>
    <t>Suarez John &amp; Felisitas</t>
  </si>
  <si>
    <t>7516 Diane Dr</t>
  </si>
  <si>
    <t>W 15ft Lot 9 &amp; E 15 Ft Lot 10 Rockhill Heirs Add Blk 27</t>
  </si>
  <si>
    <t>1837 Wheeler St</t>
  </si>
  <si>
    <t>02-12-23-227-040.000-074</t>
  </si>
  <si>
    <t>Teusch James A &amp; Diane C</t>
  </si>
  <si>
    <t>4405 Marquette Dr</t>
  </si>
  <si>
    <t>Lot 7 Lafayette Place Add</t>
  </si>
  <si>
    <t>02-08-16-332-003.000-072</t>
  </si>
  <si>
    <t>Tong Dimitri</t>
  </si>
  <si>
    <t>6318 Old Brook Dr</t>
  </si>
  <si>
    <t>Old Brook Farm Sec 8 Lot 123</t>
  </si>
  <si>
    <t>02-12-01-383-018.000-074</t>
  </si>
  <si>
    <t>Turner Thomas J &amp; Jacquelyne</t>
  </si>
  <si>
    <t>1019 Madison St</t>
  </si>
  <si>
    <t>Lot 6 &amp; E 1.07' Lot 7 Gearys Add &amp; S 1/2 Lot 34 Hanna Partition Plat B Add</t>
  </si>
  <si>
    <t>02-08-22-102-032.000-072</t>
  </si>
  <si>
    <t>Vannatter William B &amp; Frances M</t>
  </si>
  <si>
    <t>6525 Velmar Dr</t>
  </si>
  <si>
    <t>Velmar Add E 60 Ft Lot 10 &amp; W 25 Ft Lot 11</t>
  </si>
  <si>
    <t>02-12-23-457-011.000-074</t>
  </si>
  <si>
    <t>Walker Larry A</t>
  </si>
  <si>
    <t>5517 Webster St</t>
  </si>
  <si>
    <t>Lots 349 &amp; 350 Belmont Add</t>
  </si>
  <si>
    <t>02-12-24-426-013.000-074</t>
  </si>
  <si>
    <t>Washington Mutual Home Loans</t>
  </si>
  <si>
    <t>PO Box 2441</t>
  </si>
  <si>
    <t>Chatsworth</t>
  </si>
  <si>
    <t>Lot 399 Mt Vernon Park Add Sec 4</t>
  </si>
  <si>
    <t>4908 Winter St</t>
  </si>
  <si>
    <t>02-07-18-227-005.000-073</t>
  </si>
  <si>
    <t>Wells Mark T &amp; Rebecca M</t>
  </si>
  <si>
    <t>1206 S Elm St</t>
  </si>
  <si>
    <t>Jefferson</t>
  </si>
  <si>
    <t>IA</t>
  </si>
  <si>
    <t>Dewalds Sub Lot 5</t>
  </si>
  <si>
    <t>5526 Goshen Rd</t>
  </si>
  <si>
    <t>02-12-01-359-019.000-074</t>
  </si>
  <si>
    <t>Williams Darrell A &amp; Annette</t>
  </si>
  <si>
    <t>607 E Lewis St</t>
  </si>
  <si>
    <t>W33.3 Frl Of E34.5 Frl S Of Alley Lot 261 &amp; W12.67frl S Of Alley Lot 262 Hanna Add</t>
  </si>
  <si>
    <t>02-13-08-301-025.000-074</t>
  </si>
  <si>
    <t>Willman Jacqueline C</t>
  </si>
  <si>
    <t>319 Pursley Dr</t>
  </si>
  <si>
    <t>Lot 86 East Wood</t>
  </si>
  <si>
    <t>3311 Logan Av</t>
  </si>
  <si>
    <t>02-12-12-235-024.000-074</t>
  </si>
  <si>
    <t>Woman Of Color Inc</t>
  </si>
  <si>
    <t>1325 S Anthony Blvd</t>
  </si>
  <si>
    <t>Lot 56 Lillies N Of Rr Add</t>
  </si>
  <si>
    <t>1330 S Anthony Blvd</t>
  </si>
  <si>
    <t>02-08-31-256-012.000-074</t>
  </si>
  <si>
    <t>Wright Laronda L</t>
  </si>
  <si>
    <t>7027 Maysville Rd</t>
  </si>
  <si>
    <t>Lot 112 Grasmere Heights Add</t>
  </si>
  <si>
    <t>2710 Dodge Ave</t>
  </si>
  <si>
    <t>02-07-13-406-005.000-073</t>
  </si>
  <si>
    <t>149 Cottonwood Dr</t>
  </si>
  <si>
    <t>Franklin</t>
  </si>
  <si>
    <t>TN</t>
  </si>
  <si>
    <t>Crest Wood Colony Sec 1 Lot 438</t>
  </si>
  <si>
    <t>6532 Azalea Dr</t>
  </si>
  <si>
    <t>02-07-25-153-014.000-073</t>
  </si>
  <si>
    <t>Sparling Harold D &amp; Diane J</t>
  </si>
  <si>
    <t>3833 Foresthill Ave</t>
  </si>
  <si>
    <t>Highland Park Forest Lot 9</t>
  </si>
  <si>
    <t>Foresthill Ave</t>
  </si>
  <si>
    <t>02-07-25-153-015.000-073</t>
  </si>
  <si>
    <t>Highland Park Forest Lot 10</t>
  </si>
  <si>
    <t>3833 Foresthill</t>
  </si>
  <si>
    <t>Woodburn</t>
  </si>
  <si>
    <t>38 - Aboite</t>
  </si>
  <si>
    <t>Harlan</t>
  </si>
  <si>
    <t>62 - Springfield</t>
  </si>
  <si>
    <t>02-12-13-482-025.000-074</t>
  </si>
  <si>
    <t>Statewide Real Estate Solutions LLC</t>
  </si>
  <si>
    <t>4895 Kentucky Ave</t>
  </si>
  <si>
    <t>Lot 94 Elmwood Add</t>
  </si>
  <si>
    <t>4134 Lillie St</t>
  </si>
  <si>
    <t>02-12-24-133-019.000-074</t>
  </si>
  <si>
    <t>Statewide Real Estate Solutions Llc</t>
  </si>
  <si>
    <t>1912 N Glendale Dr</t>
  </si>
  <si>
    <t>Lot 462 Bercots Add</t>
  </si>
  <si>
    <t>4430 Gaywood Dr</t>
  </si>
  <si>
    <t>02-12-24-205-025.000-074</t>
  </si>
  <si>
    <t>Lot 150 Mount Vernon Park Add</t>
  </si>
  <si>
    <t>4440 Oliver St</t>
  </si>
  <si>
    <t>Steele Jim H</t>
  </si>
  <si>
    <t>3701 S Washington Rd</t>
  </si>
  <si>
    <t>Columbia City</t>
  </si>
  <si>
    <t>02-12-13-482-023.000-074</t>
  </si>
  <si>
    <t>Lot 92 Elmwood Add</t>
  </si>
  <si>
    <t>4126 Lillie St</t>
  </si>
  <si>
    <t>02-12-14-179-002.000-074</t>
  </si>
  <si>
    <t>Steele Martha B</t>
  </si>
  <si>
    <t>Lot 19 Ashs Sub Add</t>
  </si>
  <si>
    <t>611 Kinsmoor Av</t>
  </si>
  <si>
    <t>02-12-13-280-004.000-074</t>
  </si>
  <si>
    <t>Stevens Michelle &amp; Johnson Michael &amp; Arthur Lee Jr &amp; Green Billy &amp; Cobbins DeAndre</t>
  </si>
  <si>
    <t>c/o Billy Green &amp; DeAndre</t>
  </si>
  <si>
    <t>3317 Holton Ave</t>
  </si>
  <si>
    <t>Lot 91 Kryders Ext Add</t>
  </si>
  <si>
    <t>02-12-24-103-015.000-074</t>
  </si>
  <si>
    <t>Stevenson Sandra</t>
  </si>
  <si>
    <t>4324 S Monroe St</t>
  </si>
  <si>
    <t>Lot 105 Mckinnie Park Place Add</t>
  </si>
  <si>
    <t>02-13-18-327-018.000-074</t>
  </si>
  <si>
    <t>Stewardship Fund LP</t>
  </si>
  <si>
    <t>5400 W Plano Pkwy Ste 200</t>
  </si>
  <si>
    <t>Plano</t>
  </si>
  <si>
    <t>TX</t>
  </si>
  <si>
    <t>N 60 Ft Of W 1/2 Ex St Lot 45 South Walton Ave Acres Add</t>
  </si>
  <si>
    <t>3627 Plaza Dr</t>
  </si>
  <si>
    <t>02-12-01-432-008.000-074</t>
  </si>
  <si>
    <t>Stewart Jewel &amp; Eden</t>
  </si>
  <si>
    <t>1530 E Wayne St</t>
  </si>
  <si>
    <t>Lot 22 John Taylors Add</t>
  </si>
  <si>
    <t>02-12-11-132-017.000-074</t>
  </si>
  <si>
    <t>Stewart Philip &amp; Kimberly</t>
  </si>
  <si>
    <t>9903 W New Bethel Rd</t>
  </si>
  <si>
    <t>Lexington</t>
  </si>
  <si>
    <t>E 30 Ft Lot 18 G W Ewings 2nd Add</t>
  </si>
  <si>
    <t>510 Lavina St</t>
  </si>
  <si>
    <t>02-12-14-184-012.000-074</t>
  </si>
  <si>
    <t>Stieglitz Richard A</t>
  </si>
  <si>
    <t>6129 W Pook Rd</t>
  </si>
  <si>
    <t>South Whitley</t>
  </si>
  <si>
    <t>W2ft Of Lot 23 &amp; All Of Lot 24&amp; E12ft Of Lot 25 Violet Ct A</t>
  </si>
  <si>
    <t>411 Violet Ct</t>
  </si>
  <si>
    <t>02-07-35-479-028.000-074</t>
  </si>
  <si>
    <t>Stouder Ronald E &amp; Doris I</t>
  </si>
  <si>
    <t>1801 Spy Run Ave</t>
  </si>
  <si>
    <t>Lot 4 Nussbaum Add</t>
  </si>
  <si>
    <t>1801 Spy Run Av</t>
  </si>
  <si>
    <t>02-12-12-456-013.000-074</t>
  </si>
  <si>
    <t>Strait-Gardner Ian &amp; Cookie</t>
  </si>
  <si>
    <t>9059 La Lema Ct</t>
  </si>
  <si>
    <t>Alta Loma</t>
  </si>
  <si>
    <t>Lot 54 East Creighton Ave Add</t>
  </si>
  <si>
    <t>2510 Oliver St</t>
  </si>
  <si>
    <t>02-12-14-481-026.000-074</t>
  </si>
  <si>
    <t>Stratagies in Motion LLC</t>
  </si>
  <si>
    <t>c/o Sandra Spitzer</t>
  </si>
  <si>
    <t>100 Poplar Way</t>
  </si>
  <si>
    <t>Yoder</t>
  </si>
  <si>
    <t>Lot 40 Kitchs 8th Amd Add</t>
  </si>
  <si>
    <t>4137 S Clinton St</t>
  </si>
  <si>
    <t>46 - Jefferson</t>
  </si>
  <si>
    <t>02-07-13-354-004.000-073</t>
  </si>
  <si>
    <t>Strong Richard H Jr &amp; Grimm Loree R</t>
  </si>
  <si>
    <t>512 Elnora Dr</t>
  </si>
  <si>
    <t>Silver Maple Lot 21</t>
  </si>
  <si>
    <t>02-12-24-355-002.000-074</t>
  </si>
  <si>
    <t>Stryker Edward E &amp; Sandra E</t>
  </si>
  <si>
    <t>1404 Virginia Ln</t>
  </si>
  <si>
    <t>Lot 36 &amp; W 1/2 Lot 35 South View Add</t>
  </si>
  <si>
    <t>514 E Hawthorne St</t>
  </si>
  <si>
    <t>02-13-11-402-007.000-041</t>
  </si>
  <si>
    <t>Sturm Elmer E &amp; Ethel B</t>
  </si>
  <si>
    <t>318 Sturm Blvd</t>
  </si>
  <si>
    <t>E 1/2 of Trier Drain Lying in the E 1/2 NW 1/4 SE 1/4 Sec 11</t>
  </si>
  <si>
    <t>Lincoln Hwy E</t>
  </si>
  <si>
    <t>41 - New Haven Adams Ptc</t>
  </si>
  <si>
    <t>02-12-23-255-003.000-074</t>
  </si>
  <si>
    <t>Suder Mickieann</t>
  </si>
  <si>
    <t>5025 Ivybrook Dr</t>
  </si>
  <si>
    <t>Lot 114 &amp; 1/2 Vac Alley Mc Kinnieville Add</t>
  </si>
  <si>
    <t>121 W Fleming Ave</t>
  </si>
  <si>
    <t>02-12-13-207-011.000-074</t>
  </si>
  <si>
    <t>Sullivan Funding Group Inc</t>
  </si>
  <si>
    <t>1203 Colerick St</t>
  </si>
  <si>
    <t>Lot 26 Devilbiss 2nd Add</t>
  </si>
  <si>
    <t>02-08-20-180-001.000-072</t>
  </si>
  <si>
    <t>Sundstrom Leon C</t>
  </si>
  <si>
    <t>3626 Auer Dr</t>
  </si>
  <si>
    <t>Sunny Meadows Sec 1 Lot 17</t>
  </si>
  <si>
    <t>02-12-24-404-001.000-074</t>
  </si>
  <si>
    <t>Suttle Oliver Jessie &amp; Velma</t>
  </si>
  <si>
    <t>1302 E Pettit Ave</t>
  </si>
  <si>
    <t>Lot 261 Sec 3 Mt Vernon Pk Add</t>
  </si>
  <si>
    <t>1302 E Pettit Av</t>
  </si>
  <si>
    <t>02-12-09-457-001.000-074</t>
  </si>
  <si>
    <t>Swangim Charles A &amp; Judith M</t>
  </si>
  <si>
    <t>2507 Freeman St</t>
  </si>
  <si>
    <t>Lot 26 Strathmore Place Add</t>
  </si>
  <si>
    <t>2501 Freeman St</t>
  </si>
  <si>
    <t>02-12-26-178-002.000-074</t>
  </si>
  <si>
    <t>T E Smith Builders</t>
  </si>
  <si>
    <t>PO Box 5464</t>
  </si>
  <si>
    <t>Frl N 97' of E 125.4' W of Fairfield Pt Lot 2 R L Britton Estate</t>
  </si>
  <si>
    <t>Fairfield Ave</t>
  </si>
  <si>
    <t>02-08-26-379-016.000-072</t>
  </si>
  <si>
    <t>Taefi Peter</t>
  </si>
  <si>
    <t>8331 Maysville Rd</t>
  </si>
  <si>
    <t>S 2.79a W Of Mays Rd E1/2 E1/2 Sw1/4 Ex Frl E 100 Ft Sec 26</t>
  </si>
  <si>
    <t>02-13-19-280-020.000-070</t>
  </si>
  <si>
    <t>Tarango Jose R &amp; Maria T</t>
  </si>
  <si>
    <t>4710 Hessen Cassel Rd</t>
  </si>
  <si>
    <t>Anthony Wayne Vill Sec 5 Ext Lot 458</t>
  </si>
  <si>
    <t>02-12-13-202-017.000-074</t>
  </si>
  <si>
    <t>Tate Gregory</t>
  </si>
  <si>
    <t>2806 Oliver St</t>
  </si>
  <si>
    <t>Lot 2 Grier Place Add</t>
  </si>
  <si>
    <t>02-12-09-202-001.000-074</t>
  </si>
  <si>
    <t>Techman Thomas J &amp; Harter William A</t>
  </si>
  <si>
    <t>5318 S Mobile Ave</t>
  </si>
  <si>
    <t>Chicago</t>
  </si>
  <si>
    <t>Sec 9 Ne 1/2 N Of Penn Rr W Of Us 24 S Of Ill Rd Ex E .93a</t>
  </si>
  <si>
    <t>Illinois Rd</t>
  </si>
  <si>
    <t>02-13-07-353-004.000-074</t>
  </si>
  <si>
    <t>Tecza Jason &amp; Julie</t>
  </si>
  <si>
    <t>811 Park AV</t>
  </si>
  <si>
    <t>Apt 10</t>
  </si>
  <si>
    <t>Hoboken</t>
  </si>
  <si>
    <t>NJ</t>
  </si>
  <si>
    <t>Lot 26 Bond &amp; Lumbards Amd Sub Add</t>
  </si>
  <si>
    <t>2517 S Anthony Blvd</t>
  </si>
  <si>
    <t>02-12-13-358-019.000-074</t>
  </si>
  <si>
    <t>Temple-Reed Shonda L</t>
  </si>
  <si>
    <t>4028 S Hanna St</t>
  </si>
  <si>
    <t>Lot 397 Avondale Add</t>
  </si>
  <si>
    <t>02-12-24-180-011.000-074</t>
  </si>
  <si>
    <t>Terrell William R</t>
  </si>
  <si>
    <t>4810 Weisser Park Ave</t>
  </si>
  <si>
    <t>Lot 68 Bercots Add</t>
  </si>
  <si>
    <t>4810 Weisser Park Av</t>
  </si>
  <si>
    <t>02-12-23-403-008.000-074</t>
  </si>
  <si>
    <t>Thammavong Chanthavong</t>
  </si>
  <si>
    <t>4921 Webster St</t>
  </si>
  <si>
    <t>Lot 300 Belmont Add</t>
  </si>
  <si>
    <t>02-12-01-203-014.000-074</t>
  </si>
  <si>
    <t>Thompson Colin J &amp; Dennis M</t>
  </si>
  <si>
    <t>1123 Crescent Ave</t>
  </si>
  <si>
    <t>Lot 425 Ex Frl W 66' Lakeside Park Addition</t>
  </si>
  <si>
    <t>02-12-12-203-007.000-074</t>
  </si>
  <si>
    <t>Thompson Jeffrey S</t>
  </si>
  <si>
    <t>1332 E Lewis St</t>
  </si>
  <si>
    <t>W 16 2/3 Ft Lot 4 All Lot 5 Eliza Hanna Sr Add</t>
  </si>
  <si>
    <t>02-13-18-376-037.000-074</t>
  </si>
  <si>
    <t>Thompson Kenneth &amp; Mary</t>
  </si>
  <si>
    <t>4118 Plaza Dr</t>
  </si>
  <si>
    <t>Lot 11 Keiths 2nd</t>
  </si>
  <si>
    <t>02-13-18-131-026.000-074</t>
  </si>
  <si>
    <t>Thompson Sonnie Marie</t>
  </si>
  <si>
    <t>2944 Alexander St</t>
  </si>
  <si>
    <t>Lot 258 Pontiac Place Add</t>
  </si>
  <si>
    <t>02-12-14-304-014.000-074</t>
  </si>
  <si>
    <t>Thompson-Calderon Sally A</t>
  </si>
  <si>
    <t>905 Illsley Dr</t>
  </si>
  <si>
    <t>Ex S 36 Of E 20 Lot 58 Federal Eighth Add</t>
  </si>
  <si>
    <t>02-02-33-404-030.000-091</t>
  </si>
  <si>
    <t>Thornson T Leonard &amp; Margaret C</t>
  </si>
  <si>
    <t>8829 Maravilla Dr</t>
  </si>
  <si>
    <t>20 X 128 Ft Strip W Of Marcell Dr Nw 1/4 Se 1/4 Sec 33</t>
  </si>
  <si>
    <t>W Of Marcell Dr</t>
  </si>
  <si>
    <t>02-03-31-327-015.000-042</t>
  </si>
  <si>
    <t>Tidjani Hadje &amp; Hassane</t>
  </si>
  <si>
    <t>617 Walnut St</t>
  </si>
  <si>
    <t>75ft X 1320.4ft E Of Oak Grove Add Being A Pt Of Lots 7 &amp; 8 Trease Est Ex Pt Sold Sec 31</t>
  </si>
  <si>
    <t>Leo Rd</t>
  </si>
  <si>
    <t>02-08-15-401-001.000-072</t>
  </si>
  <si>
    <t>Tillotson Jeremy</t>
  </si>
  <si>
    <t>6435 W Jefferson Blvd #195</t>
  </si>
  <si>
    <t>Lexington Heights Sec C Lot 76a</t>
  </si>
  <si>
    <t>6627 Revere Pl</t>
  </si>
  <si>
    <t>02-07-34-278-001.000-074</t>
  </si>
  <si>
    <t>Title Express Inc</t>
  </si>
  <si>
    <t>C/O Randall S Howenstein</t>
  </si>
  <si>
    <t>1025 Goshen Rd</t>
  </si>
  <si>
    <t>Lots 52 Thru 55 Incl Lillie Place Add</t>
  </si>
  <si>
    <t>1025 Goshen Av</t>
  </si>
  <si>
    <t>02-07-34-278-003.000-074</t>
  </si>
  <si>
    <t>Lot 56 Lillie Place Add</t>
  </si>
  <si>
    <t>1001 Goshen Av</t>
  </si>
  <si>
    <t>02-12-15-152-002.000-074</t>
  </si>
  <si>
    <t>TLR IN LLC</t>
  </si>
  <si>
    <t>1185 Avenue of the Americas</t>
  </si>
  <si>
    <t>New York</t>
  </si>
  <si>
    <t>Lot 9 Sunnyside Gardens Add</t>
  </si>
  <si>
    <t>W Packard Ave</t>
  </si>
  <si>
    <t>02-13-20-258-002.000-040</t>
  </si>
  <si>
    <t>1185 Ave of the Americas</t>
  </si>
  <si>
    <t>18th Floor</t>
  </si>
  <si>
    <t>Fairfax Lot 126</t>
  </si>
  <si>
    <t>4224 E Fleming Av</t>
  </si>
  <si>
    <t>02-12-13-104-021.000-074</t>
  </si>
  <si>
    <t>Torres Leticia</t>
  </si>
  <si>
    <t>458 Colerick St</t>
  </si>
  <si>
    <t>E 28 Lot 14 Lasselles Place</t>
  </si>
  <si>
    <t>02-12-13-301-004.000-074</t>
  </si>
  <si>
    <t>Torres Rodolfo M</t>
  </si>
  <si>
    <t>3525 Lafayette St</t>
  </si>
  <si>
    <t>Lot 7 Heddings Add</t>
  </si>
  <si>
    <t>3525 S Lafayette St</t>
  </si>
  <si>
    <t>02-12-13-279-009.000-074</t>
  </si>
  <si>
    <t>Totton Christopher &amp; Bibbs Bobby J</t>
  </si>
  <si>
    <t>3209 Lillie St</t>
  </si>
  <si>
    <t>Lot 8 &amp; S 2ft Lot 9 Freiburgers Add</t>
  </si>
  <si>
    <t>3215 Lillie St</t>
  </si>
  <si>
    <t>02-12-13-158-001.000-074</t>
  </si>
  <si>
    <t>Townes Veronica O</t>
  </si>
  <si>
    <t>3415 Warsaw St</t>
  </si>
  <si>
    <t>148 X 142 5ft Frl S Of Wiebke &amp; E Of Warsaw Ex Sw Cor Ol 1 Lasselles Ol</t>
  </si>
  <si>
    <t>02-12-14-305-008.000-074</t>
  </si>
  <si>
    <t>Towns Marie M &amp; Keefer Katie</t>
  </si>
  <si>
    <t>816 Dayton Ave</t>
  </si>
  <si>
    <t>E 38 8 Lot 6 Ramseys Sub Add</t>
  </si>
  <si>
    <t>02-12-14-130-006.000-074</t>
  </si>
  <si>
    <t>Transportation Alliance Bank Inc</t>
  </si>
  <si>
    <t>4185 Harrison Blvd Ste 200</t>
  </si>
  <si>
    <t>Ogden</t>
  </si>
  <si>
    <t>UT</t>
  </si>
  <si>
    <t>Lot 31 Rose Lane Add</t>
  </si>
  <si>
    <t>445 W Pontiac St</t>
  </si>
  <si>
    <t>57 - Perry</t>
  </si>
  <si>
    <t>02-07-34-127-006.000-074</t>
  </si>
  <si>
    <t>TS Holdings LLC</t>
  </si>
  <si>
    <t>Lot 166 Cambridge Hills Add</t>
  </si>
  <si>
    <t>Princeton Ave</t>
  </si>
  <si>
    <t>02-02-12-300-010.000-057</t>
  </si>
  <si>
    <t>Tucker Gregory &amp; Cynthia</t>
  </si>
  <si>
    <t>16707 Pine Ridge Pass</t>
  </si>
  <si>
    <t>4a Irr Tr Being 739.54 Ft S Ofnw Cor E 20a Ne1/4 Sw1/4 Sec 12 ex tr</t>
  </si>
  <si>
    <t>Pine Ridge Pass</t>
  </si>
  <si>
    <t>02-02-12-300-011.000-057</t>
  </si>
  <si>
    <t>4.08 A Irr Tr Sw 1/4 Sec 12 E Of I-69 &amp; W Of Pine Ridge Pass Ex N 1.89 ac sold</t>
  </si>
  <si>
    <t>02-07-36-104-021.000-074</t>
  </si>
  <si>
    <t>Turner Shad &amp; Laurie A</t>
  </si>
  <si>
    <t>5322 Holly Oak Rd</t>
  </si>
  <si>
    <t>Parnell Place Add S70.5ft Lot 12</t>
  </si>
  <si>
    <t>3005 Parnell Av</t>
  </si>
  <si>
    <t>02-12-01-386-007.000-074</t>
  </si>
  <si>
    <t>Turner Thomas &amp; Jacquelyne Y</t>
  </si>
  <si>
    <t>1006 Madison St</t>
  </si>
  <si>
    <t>Lot 18 &amp; W 38.75 Ft Lot 19 Hanna Part Plat B Add</t>
  </si>
  <si>
    <t>02-12-11-102-004.000-074</t>
  </si>
  <si>
    <t>Turpchinoff Gary &amp; Elisabeth &amp;</t>
  </si>
  <si>
    <t>Detrick Chris &amp; Kelly E</t>
  </si>
  <si>
    <t>9608 W Cove Ct</t>
  </si>
  <si>
    <t>W 1/2 Frl Lot 637 Hannas Add</t>
  </si>
  <si>
    <t>917 W Washington Blvd</t>
  </si>
  <si>
    <t>02-13-19-351-002.000-070</t>
  </si>
  <si>
    <t>Two Brothers Gas &amp; Convenience LLC</t>
  </si>
  <si>
    <t>207 W Essex Ln</t>
  </si>
  <si>
    <t>Meyers Farm Lots S 100ft Of W 150ft Lot 1</t>
  </si>
  <si>
    <t>5407 S Anthony Blvd</t>
  </si>
  <si>
    <t>02-08-32-405-005.000-072</t>
  </si>
  <si>
    <t>U G Klopfer Real Estate Holdings Llc</t>
  </si>
  <si>
    <t>2901 East Pine Ct</t>
  </si>
  <si>
    <t>Crete</t>
  </si>
  <si>
    <t>Delta Heights Lots 52 &amp; 53</t>
  </si>
  <si>
    <t>2210 Inwood Dr</t>
  </si>
  <si>
    <t>02-06-08-127-006.000-049</t>
  </si>
  <si>
    <t>Uetrecht Timothy M</t>
  </si>
  <si>
    <t>1733 Reckeweg Rd</t>
  </si>
  <si>
    <t>North Shore To Lake Everett Blk 3 Lot 275</t>
  </si>
  <si>
    <t>Westway Rd</t>
  </si>
  <si>
    <t>02-13-07-129-027.000-074</t>
  </si>
  <si>
    <t>Underwood Willie</t>
  </si>
  <si>
    <t>2120 Winch St</t>
  </si>
  <si>
    <t>Lot 22 Whites 2nd Add Exc E20 Ft All Lot 23</t>
  </si>
  <si>
    <t>02-12-22-401-007.000-074</t>
  </si>
  <si>
    <t>Unleashed 2 LLC</t>
  </si>
  <si>
    <t>1010 N County Line Rd</t>
  </si>
  <si>
    <t>Markle</t>
  </si>
  <si>
    <t>N .15 A Of W 1.45 A of NE 5 A Lot 2 Rich Res B/W Win Rd &amp; River</t>
  </si>
  <si>
    <t>Winchester Rd</t>
  </si>
  <si>
    <t>02-12-11-337-014.000-074</t>
  </si>
  <si>
    <t>Upward Bound Llc</t>
  </si>
  <si>
    <t>c/o Michael Betten</t>
  </si>
  <si>
    <t>975 Lane 280 Lake Hamilton</t>
  </si>
  <si>
    <t>Hamilton</t>
  </si>
  <si>
    <t>Lot 95 Bonds Second Add</t>
  </si>
  <si>
    <t>642 W Creighton Av</t>
  </si>
  <si>
    <t>02-07-09-200-009.000-073</t>
  </si>
  <si>
    <t>US Railroad Vest Corporation</t>
  </si>
  <si>
    <t>108 N Main St Ste 515</t>
  </si>
  <si>
    <t>South Bend</t>
  </si>
  <si>
    <t>Grands Rapids &amp; Indiana Rr R/Wex S 2132.6 Ft &amp; Ex N 75 Of S 3000 Ft Sec 9 (line Code 3138)</t>
  </si>
  <si>
    <t>Hanauer Rd</t>
  </si>
  <si>
    <t>02-07-14-401-001.000-073</t>
  </si>
  <si>
    <t>JMS Bldg Ste 805</t>
  </si>
  <si>
    <t>108 N Main St</t>
  </si>
  <si>
    <t>Ft Wayne &amp; Jackson RR R/W Sec 14 Per Map 140-2400-4-8 Pcl C (line Code 3136) Ex Frl W 50'</t>
  </si>
  <si>
    <t>I 69</t>
  </si>
  <si>
    <t>02-13-29-201-001.000-070</t>
  </si>
  <si>
    <t>Vachon Jerome R &amp; Elizabeth F</t>
  </si>
  <si>
    <t>4701 Strathdon Dr</t>
  </si>
  <si>
    <t>A M Zubers 2nd Lot 22</t>
  </si>
  <si>
    <t>4106 E Paulding Rd</t>
  </si>
  <si>
    <t>02-08-29-429-017.000-072</t>
  </si>
  <si>
    <t>Van Cleave Jennifer J</t>
  </si>
  <si>
    <t>4505 Fairlawn Pass</t>
  </si>
  <si>
    <t>Trierwood Park Add W94 Lot 89</t>
  </si>
  <si>
    <t>02-04-09-400-001.001-062</t>
  </si>
  <si>
    <t>Van Dyke Melanie M</t>
  </si>
  <si>
    <t>18012 Markle Rd</t>
  </si>
  <si>
    <t>Spencerville</t>
  </si>
  <si>
    <t>W 11.40 Ft Of N 1281.43 Ft Nw 1/4 Se 1/4 Sec 9</t>
  </si>
  <si>
    <t>Markel Rd</t>
  </si>
  <si>
    <t>02-11-23-105-009.000-075</t>
  </si>
  <si>
    <t>VanBuskirk Virginia L Garity</t>
  </si>
  <si>
    <t>4323 Winterfield Run</t>
  </si>
  <si>
    <t>Haverhill Sec Iii Lot 264</t>
  </si>
  <si>
    <t>75 - FW Aboite</t>
  </si>
  <si>
    <t>02-13-19-201-009.000-070</t>
  </si>
  <si>
    <t>Vanderhider David &amp; Ruth</t>
  </si>
  <si>
    <t>9570 Deer Haven Run</t>
  </si>
  <si>
    <t>Willis</t>
  </si>
  <si>
    <t>Wm H Oettings Sub Lot 8</t>
  </si>
  <si>
    <t>2634 Mckinnie Av</t>
  </si>
  <si>
    <t>02-06-17-300-011.000-049</t>
  </si>
  <si>
    <t>Vaughn Constance</t>
  </si>
  <si>
    <t>13730 W Washington Ctr Rd</t>
  </si>
  <si>
    <t>E 165 Of W 825 Of S 660 Ft Sw1/4 Sec 17</t>
  </si>
  <si>
    <t>02-12-24-133-004.000-074</t>
  </si>
  <si>
    <t>Velazquez Beatriz</t>
  </si>
  <si>
    <t>4413 Spatz Ave</t>
  </si>
  <si>
    <t>Lots 371 &amp; 372 Bercots Add</t>
  </si>
  <si>
    <t>02-08-27-477-010.000-072</t>
  </si>
  <si>
    <t>VFS Lending JV LLC</t>
  </si>
  <si>
    <t>9400 SW Beaverton-Hillsdale Hw</t>
  </si>
  <si>
    <t>Suite 301</t>
  </si>
  <si>
    <t>Beaverton</t>
  </si>
  <si>
    <t>OR</t>
  </si>
  <si>
    <t>Bellshire Sec 2 Lot 22</t>
  </si>
  <si>
    <t>7639 Hope Farm Rd</t>
  </si>
  <si>
    <t>02-12-03-277-006.000-074</t>
  </si>
  <si>
    <t>Vollink Andrew R &amp; Holly L</t>
  </si>
  <si>
    <t>1215 Oakland St</t>
  </si>
  <si>
    <t>S 40 Ft Of Lots 24-26 Bass &amp; Houghs Add</t>
  </si>
  <si>
    <t>02-11-18-255-006.000-038</t>
  </si>
  <si>
    <t>Voris Dawn E</t>
  </si>
  <si>
    <t>14529 Firethorne Path</t>
  </si>
  <si>
    <t>Walnut Creek Sec Ii Lot 139</t>
  </si>
  <si>
    <t>02-07-36-334-025.000-074</t>
  </si>
  <si>
    <t>Vorndran Michael J &amp; Jori Ann</t>
  </si>
  <si>
    <t>1011 Delaware Ave</t>
  </si>
  <si>
    <t>Lot 16 Bayers Add</t>
  </si>
  <si>
    <t>1011 Delaware Av</t>
  </si>
  <si>
    <t>02-13-18-153-006.000-074</t>
  </si>
  <si>
    <t>Vroom Marvin E</t>
  </si>
  <si>
    <t>2538 Weisser Park Av</t>
  </si>
  <si>
    <t>Lot 273 Pontiac Place Add Ext</t>
  </si>
  <si>
    <t>3123 S Anthony Blvd</t>
  </si>
  <si>
    <t>02-12-13-259-007.000-074</t>
  </si>
  <si>
    <t>W &amp; W Real Estate Holdings LLC</t>
  </si>
  <si>
    <t>13309 Lake Hill Dr</t>
  </si>
  <si>
    <t>Lot 99 Drexel Park Add</t>
  </si>
  <si>
    <t>3325 Oliver St</t>
  </si>
  <si>
    <t>02-13-08-353-020.000-074</t>
  </si>
  <si>
    <t>Lot 94 Harvester Park</t>
  </si>
  <si>
    <t>3217 Felician St</t>
  </si>
  <si>
    <t>02-12-14-234-007.000-074</t>
  </si>
  <si>
    <t>Wade Vickie R</t>
  </si>
  <si>
    <t>130 Esmond St</t>
  </si>
  <si>
    <t>E 35 Lot 44 Bass 6th Add</t>
  </si>
  <si>
    <t>02-13-19-327-023.000-070</t>
  </si>
  <si>
    <t>Wagner Faye</t>
  </si>
  <si>
    <t>5118 Standish Dr</t>
  </si>
  <si>
    <t>Werlings Southside Lot 43</t>
  </si>
  <si>
    <t>OH</t>
  </si>
  <si>
    <t>02-12-12-305-003.000-074</t>
  </si>
  <si>
    <t>Walker Charlie</t>
  </si>
  <si>
    <t>1137 Wabash Ave</t>
  </si>
  <si>
    <t>N 1/2 Of W 1/2 Lot 23 Lasselleville</t>
  </si>
  <si>
    <t>2019 Warsaw St</t>
  </si>
  <si>
    <t>02-13-06-378-009.000-074</t>
  </si>
  <si>
    <t>Walker Charlie 1/2 &amp; Etta R 1/4 &amp; Allison K 1/4</t>
  </si>
  <si>
    <t>1137 Wabash Av</t>
  </si>
  <si>
    <t>Lot 42 White 1st Add</t>
  </si>
  <si>
    <t>1147 Wabash Av</t>
  </si>
  <si>
    <t>02-02-21-200-009.000-057</t>
  </si>
  <si>
    <t>Wall Brenda</t>
  </si>
  <si>
    <t>15207 Lambert Dr</t>
  </si>
  <si>
    <t>S 188 Of N 282 Of E 660 Ft Se1/4 Ne1/4 Ex E 300 Ft Sec 21</t>
  </si>
  <si>
    <t>Coldwater Rd</t>
  </si>
  <si>
    <t>02-12-24-302-009.000-074</t>
  </si>
  <si>
    <t>Wallace Charles R Sr &amp; Delories D</t>
  </si>
  <si>
    <t>3636 Taylor St</t>
  </si>
  <si>
    <t>Lots 13 &amp; 14 Southwood Heights Addn &amp; tri tr on S of Lot 13 &amp; Lots 70-71 &amp; 75 &amp; vac alley Hirons Addn</t>
  </si>
  <si>
    <t>5001 Avondale Dr</t>
  </si>
  <si>
    <t>02-12-11-410-002.000-074</t>
  </si>
  <si>
    <t>Wallace Chris</t>
  </si>
  <si>
    <t>341 W Dewald St</t>
  </si>
  <si>
    <t>S60ft Of W28ft Lot 98 &amp; E26ft Of Lot 98 Williams Add</t>
  </si>
  <si>
    <t>02-12-10-306-023.000-074</t>
  </si>
  <si>
    <t>Wallace Delories</t>
  </si>
  <si>
    <t>Lot 151 Electric Add</t>
  </si>
  <si>
    <t>2304 Ontario St</t>
  </si>
  <si>
    <t>02-12-09-301-002.000-074</t>
  </si>
  <si>
    <t>Wallace Delories Ricks</t>
  </si>
  <si>
    <t>Lot 8 Harrison Fosnoughts Sub Add Ex W 100'</t>
  </si>
  <si>
    <t>2009 Ardmore Ave</t>
  </si>
  <si>
    <t>02-13-30-177-002.000-070</t>
  </si>
  <si>
    <t>Wallace John L</t>
  </si>
  <si>
    <t>6109 Guild Dr</t>
  </si>
  <si>
    <t>Victoria Park Sec Iv Lot 138</t>
  </si>
  <si>
    <t>2424 Hoevelwood Dr</t>
  </si>
  <si>
    <t>02-12-23-451-011.000-074</t>
  </si>
  <si>
    <t>Warfield Lillian</t>
  </si>
  <si>
    <t>155 Lane 206 Fox Lk</t>
  </si>
  <si>
    <t>Angola</t>
  </si>
  <si>
    <t>Lot 102 Belmont Add</t>
  </si>
  <si>
    <t>5330 Mcclellan St</t>
  </si>
  <si>
    <t>02-12-24-333-007.000-074</t>
  </si>
  <si>
    <t>Lot 111 Southern Heights Add</t>
  </si>
  <si>
    <t>Southern Ct</t>
  </si>
  <si>
    <t>02-12-15-179-005.000-074</t>
  </si>
  <si>
    <t>Warner Robert W Trs</t>
  </si>
  <si>
    <t>9930 Kress Rd</t>
  </si>
  <si>
    <t>Roanoke</t>
  </si>
  <si>
    <t>Lot 7 Riverside Terrace Add</t>
  </si>
  <si>
    <t>1900 Blk W Packard Av</t>
  </si>
  <si>
    <t>02-12-15-179-007.000-074</t>
  </si>
  <si>
    <t>Lot 62 Riverside Terrace Add</t>
  </si>
  <si>
    <t>1926 Kinsmoor Av</t>
  </si>
  <si>
    <t>02-13-06-326-001.000-074</t>
  </si>
  <si>
    <t>Watkins Sean M</t>
  </si>
  <si>
    <t>800 Glasgow Ave</t>
  </si>
  <si>
    <t>Spc B/W Sand St &amp; River &amp; Anthony Blvd W Of Whites 4th Add &amp; 1/2 Vac St</t>
  </si>
  <si>
    <t>Glasgow Ave</t>
  </si>
  <si>
    <t>02-12-03-254-018.000-074</t>
  </si>
  <si>
    <t>Watkins William E &amp; Maezenna</t>
  </si>
  <si>
    <t>1115 Osage St</t>
  </si>
  <si>
    <t>Ex S 5 Ft For St Lot 14 Wayne Heights Add Sec A</t>
  </si>
  <si>
    <t>02-12-13-476-001.000-074</t>
  </si>
  <si>
    <t>Watson Larry &amp; Jernice</t>
  </si>
  <si>
    <t>1418 E Rudisill Blvd</t>
  </si>
  <si>
    <t>Lot 1 Elmwood 2nd Augmented Add</t>
  </si>
  <si>
    <t>02-12-12-376-013.000-074</t>
  </si>
  <si>
    <t>Wattley Enterprises LLC</t>
  </si>
  <si>
    <t>536 E Hawthorne St</t>
  </si>
  <si>
    <t>S 28' Lot 2 Greens Sub Hannas OL 17</t>
  </si>
  <si>
    <t>2511 S Hanna St</t>
  </si>
  <si>
    <t>02-12-13-452-016.000-074</t>
  </si>
  <si>
    <t>Wattley Enterprises Llc</t>
  </si>
  <si>
    <t>425 East Hawthorne Rd</t>
  </si>
  <si>
    <t>Blk 2 Lot 68 Grand Blvd Add</t>
  </si>
  <si>
    <t>4017 Smith St</t>
  </si>
  <si>
    <t>02-12-24-357-002.000-074</t>
  </si>
  <si>
    <t>425 E Hawthorne</t>
  </si>
  <si>
    <t>Lot 91 South View Add</t>
  </si>
  <si>
    <t>504 Southview Av</t>
  </si>
  <si>
    <t>02-12-24-228-007.000-074</t>
  </si>
  <si>
    <t>Weaver Bernard Eugene</t>
  </si>
  <si>
    <t>4431 Holton Ave</t>
  </si>
  <si>
    <t>Lot 119 Kenwood Park Add</t>
  </si>
  <si>
    <t>4431 Holton Av</t>
  </si>
  <si>
    <t>02-12-13-402-014.000-074</t>
  </si>
  <si>
    <t>Weaver Eric</t>
  </si>
  <si>
    <t>3510 Oliver St</t>
  </si>
  <si>
    <t>Lot 196 Weisser Park Add</t>
  </si>
  <si>
    <t>02-13-07-493-006.000-074</t>
  </si>
  <si>
    <t>Weigold Kenneth</t>
  </si>
  <si>
    <t>2923 Radcliffe Dr</t>
  </si>
  <si>
    <t>Abbotts Add To E Wayne Lots 32 &amp; 33</t>
  </si>
  <si>
    <t>E Pontiac St</t>
  </si>
  <si>
    <t>02-13-07-493-005.000-074</t>
  </si>
  <si>
    <t>Weigold Kenneth L</t>
  </si>
  <si>
    <t>Abbotts Add To E Wayne Lots 30 &amp; 31</t>
  </si>
  <si>
    <t>3131 E Pontiac St</t>
  </si>
  <si>
    <t>02-13-18-201-021.000-074</t>
  </si>
  <si>
    <t>E 102.5' Lot 8 Huestis &amp; Taylor Sub Add</t>
  </si>
  <si>
    <t>2814 Radcliffe Dr</t>
  </si>
  <si>
    <t>02-13-18-205-011.000-074</t>
  </si>
  <si>
    <t>W 1/2 O L 14 Abbotts Out Lots</t>
  </si>
  <si>
    <t>02-13-18-205-012.000-074</t>
  </si>
  <si>
    <t>W 1/2 O L 15 Abbotts Out Lots</t>
  </si>
  <si>
    <t>2925 Radcliffe Dr</t>
  </si>
  <si>
    <t>02-12-11-380-019.000-074</t>
  </si>
  <si>
    <t>Wells Fargo Bank Na</t>
  </si>
  <si>
    <t>9441 LBJ Freeway Ste 350</t>
  </si>
  <si>
    <t>Dallas</t>
  </si>
  <si>
    <t>Lot 16 Fairfield View Place Add</t>
  </si>
  <si>
    <t>2527 Fairfield View Pl</t>
  </si>
  <si>
    <t>02-06-02-301-009.000-049</t>
  </si>
  <si>
    <t>Wenning Kathy</t>
  </si>
  <si>
    <t>9070 Goshen Rd</t>
  </si>
  <si>
    <t>14.21a N Of G Rd W1/2sw1/4 Ex Trs Sec 2</t>
  </si>
  <si>
    <t>02-12-10-404-022.000-074</t>
  </si>
  <si>
    <t>Westmorland Geraldine</t>
  </si>
  <si>
    <t>2018 Brooklyn Ave</t>
  </si>
  <si>
    <t>Lot 1 Interurban Add</t>
  </si>
  <si>
    <t>1509 Taylor St</t>
  </si>
  <si>
    <t>02-12-23-333-028.000-074</t>
  </si>
  <si>
    <t>Weston John</t>
  </si>
  <si>
    <t>1608 E 10th St</t>
  </si>
  <si>
    <t>Lot 164 &amp; N15ft Lot 163 Fairfield Terr Sec A</t>
  </si>
  <si>
    <t>5028 Buell Dr</t>
  </si>
  <si>
    <t>02-07-36-429-009.000-074</t>
  </si>
  <si>
    <t>Wheeler Jeremy</t>
  </si>
  <si>
    <t>2219 N Anthony Blvd</t>
  </si>
  <si>
    <t>Forest Park Add Blk 35 Lots 1 &amp; 2 Ex St</t>
  </si>
  <si>
    <t>02-12-28-252-005.000-074</t>
  </si>
  <si>
    <t>Whipple Chad E</t>
  </si>
  <si>
    <t>3102 Prairie Grove Dr</t>
  </si>
  <si>
    <t>Waynedale Gdns 2nd Add W50ft Frl Of Lots 99 &amp; 100</t>
  </si>
  <si>
    <t>02-13-20-178-017.000-070</t>
  </si>
  <si>
    <t>White Lonny &amp; Knepp Patricia</t>
  </si>
  <si>
    <t>3707 E Fleming Ave</t>
  </si>
  <si>
    <t>Fairfax Lot 170</t>
  </si>
  <si>
    <t>3711 E Fleming Av</t>
  </si>
  <si>
    <t>02-13-20-178-018.000-070</t>
  </si>
  <si>
    <t>Fairfax Lot 169</t>
  </si>
  <si>
    <t>3715 E Fleming Av</t>
  </si>
  <si>
    <t>02-12-12-305-012.000-074</t>
  </si>
  <si>
    <t>White Marie</t>
  </si>
  <si>
    <t>1314 Orlando Dr</t>
  </si>
  <si>
    <t>E 26 Ft Lot 1 Lasselleville</t>
  </si>
  <si>
    <t>612 Lasselle St</t>
  </si>
  <si>
    <t>02-12-03-104-006.000-074</t>
  </si>
  <si>
    <t>White Suzi R</t>
  </si>
  <si>
    <t>3846 Evergreen Ln</t>
  </si>
  <si>
    <t>Lot 8 Block 5 Rumseys Subdivision of Rockhill Heirs Addition</t>
  </si>
  <si>
    <t>1933 W Fourth St</t>
  </si>
  <si>
    <t>02-12-12-102-020.000-074</t>
  </si>
  <si>
    <t>Whitfield Shirley</t>
  </si>
  <si>
    <t>2915 Hoevelwood Dr</t>
  </si>
  <si>
    <t>W 28 Ft Lot 38 Lewis Add</t>
  </si>
  <si>
    <t>533 E Douglas Ave</t>
  </si>
  <si>
    <t>02-12-12-105-019.000-074</t>
  </si>
  <si>
    <t>E 35 Ft Of S 100 Ft Lot 83 Lewis Add</t>
  </si>
  <si>
    <t>541 E Brackenridge St</t>
  </si>
  <si>
    <t>02-06-08-180-003.000-049</t>
  </si>
  <si>
    <t>Wilkins Kenneth W Iii Trs</t>
  </si>
  <si>
    <t>5367 North 700 East</t>
  </si>
  <si>
    <t>North Shore To Lake Everett Lot 14</t>
  </si>
  <si>
    <t>North Point Cir</t>
  </si>
  <si>
    <t>02-12-21-480-011.000-074</t>
  </si>
  <si>
    <t>Willcutts B Trsof the Kimberly Rd Trust</t>
  </si>
  <si>
    <t>6435 W Jefferson Blvd #200</t>
  </si>
  <si>
    <t>Allendale Place Lot 19</t>
  </si>
  <si>
    <t>5805 Kimberley Rd</t>
  </si>
  <si>
    <t>02-12-12-226-005.000-074</t>
  </si>
  <si>
    <t>Williams Andy J Sr</t>
  </si>
  <si>
    <t>1100 Joel Ave</t>
  </si>
  <si>
    <t>Aurora</t>
  </si>
  <si>
    <t>Lot 10 Mccullochs 2nd Add</t>
  </si>
  <si>
    <t>1430 E Lewis St</t>
  </si>
  <si>
    <t>02-12-24-430-007.000-074</t>
  </si>
  <si>
    <t>Williams David</t>
  </si>
  <si>
    <t>8118 S Campbell Ave</t>
  </si>
  <si>
    <t>Lot 428 Mt Vernon Park Add Sec 4</t>
  </si>
  <si>
    <t>5101 Winter St</t>
  </si>
  <si>
    <t>02-12-01-451-010.000-074</t>
  </si>
  <si>
    <t>Williams James Jr</t>
  </si>
  <si>
    <t>5901 Fairfield Ave</t>
  </si>
  <si>
    <t>Lot 61 Comparets Add</t>
  </si>
  <si>
    <t>1033 Maumee Ave</t>
  </si>
  <si>
    <t>02-12-12-352-005.000-074</t>
  </si>
  <si>
    <t>N 1/2 Lot 182 Lasselles Add</t>
  </si>
  <si>
    <t>2431 S Lafayette St</t>
  </si>
  <si>
    <t>02-13-18-128-002.000-074</t>
  </si>
  <si>
    <t>Lot 82 Huestis &amp; Taylor Sub Add</t>
  </si>
  <si>
    <t>2216 E Pontiac St</t>
  </si>
  <si>
    <t>02-13-07-133-005.000-074</t>
  </si>
  <si>
    <t>Williams James M</t>
  </si>
  <si>
    <t>459 Old Hwy 46 S</t>
  </si>
  <si>
    <t>Dickson</t>
  </si>
  <si>
    <t>Lot 171 Vordermarks Add</t>
  </si>
  <si>
    <t>Pittsburg St</t>
  </si>
  <si>
    <t>02-12-12-130-002.000-074</t>
  </si>
  <si>
    <t>Williams Scott A</t>
  </si>
  <si>
    <t>1401 S Hanna St</t>
  </si>
  <si>
    <t>N 1/2 Lot 599 Hanna Add</t>
  </si>
  <si>
    <t>02-12-12-130-016.000-074</t>
  </si>
  <si>
    <t>S 1/2 Lot 603 Hanna Add</t>
  </si>
  <si>
    <t>1412 Francis St</t>
  </si>
  <si>
    <t>02-12-12-130-017.000-074</t>
  </si>
  <si>
    <t>N 1/2 Lot 602 Hanna Add</t>
  </si>
  <si>
    <t>1414 Francis St</t>
  </si>
  <si>
    <t>02-12-12-130-018.000-074</t>
  </si>
  <si>
    <t>S 1/2 Lot 602 Hanna Add</t>
  </si>
  <si>
    <t>1418 Francis St</t>
  </si>
  <si>
    <t>02-12-13-252-029.000-074</t>
  </si>
  <si>
    <t>Williams Terrance &amp; Bettie L</t>
  </si>
  <si>
    <t>3224 Oliver St</t>
  </si>
  <si>
    <t>Lot 74 Drexel Park Add</t>
  </si>
  <si>
    <t>02-12-25-201-022.000-074</t>
  </si>
  <si>
    <t>Williams Wilma</t>
  </si>
  <si>
    <t>1211 Ventura Ln</t>
  </si>
  <si>
    <t>E 1/2 Lot 28 South Side Suburban Place Add</t>
  </si>
  <si>
    <t>02-07-35-256-016.000-074</t>
  </si>
  <si>
    <t>Willis Donald R &amp; Doris D</t>
  </si>
  <si>
    <t>1830 Forest Park Blvd</t>
  </si>
  <si>
    <t>E 50 Lot 37 &amp; All Lot 38 Brookview Add</t>
  </si>
  <si>
    <t>2551 Terrace Rd</t>
  </si>
  <si>
    <t>02-08-15-355-001.000-072</t>
  </si>
  <si>
    <t>Willis Holdings Llc</t>
  </si>
  <si>
    <t>Jonathon Oaks Sec Ii Lot 58</t>
  </si>
  <si>
    <t>6502 Oak Forest Trl</t>
  </si>
  <si>
    <t>02-13-07-408-005.000-074</t>
  </si>
  <si>
    <t>Wilson Darrin &amp; Fitzgerald Tiffany</t>
  </si>
  <si>
    <t>2701 Raymond St</t>
  </si>
  <si>
    <t>S 27 Lot 6 N 12 Lot 7 Hoffman &amp; Noll Add</t>
  </si>
  <si>
    <t>2111 Roy St</t>
  </si>
  <si>
    <t>02-12-03-278-005.000-074</t>
  </si>
  <si>
    <t>Wilson Jeffrey S</t>
  </si>
  <si>
    <t>1223 Sherman Blvd</t>
  </si>
  <si>
    <t>Lot 18 Sweetsers Amended Add</t>
  </si>
  <si>
    <t>1216 Oakland St</t>
  </si>
  <si>
    <t>02-12-01-384-009.000-074</t>
  </si>
  <si>
    <t>Wilson Katie H &amp; Thomas Maizie W</t>
  </si>
  <si>
    <t>730 Madison St</t>
  </si>
  <si>
    <t>E 60 Ft Lot 7 Hannas Out Lots</t>
  </si>
  <si>
    <t>736 Madison St</t>
  </si>
  <si>
    <t>02-07-33-101-012.000-073</t>
  </si>
  <si>
    <t>Wilson Richard V &amp; Helen</t>
  </si>
  <si>
    <t>2723 Moore Dr</t>
  </si>
  <si>
    <t>S 30' of E 40' Lot 16 Pierce Park</t>
  </si>
  <si>
    <t>Moore Dr</t>
  </si>
  <si>
    <t>02-13-30-478-024.000-070</t>
  </si>
  <si>
    <t>Wilson Vernon L</t>
  </si>
  <si>
    <t>7222 Hessen Cassel Rd</t>
  </si>
  <si>
    <t>Sec A Eastland Gdns Lot 49</t>
  </si>
  <si>
    <t>82 - Leo-Cedarville</t>
  </si>
  <si>
    <t>02-12-24-203-008.000-074</t>
  </si>
  <si>
    <t>Winter-Hendricks LLC</t>
  </si>
  <si>
    <t>6321 Londonderry Ln</t>
  </si>
  <si>
    <t>N 14' Lot 75 &amp; S 26' Lot 76 Mount Vernon Pk Add</t>
  </si>
  <si>
    <t>4323 Bowser Ave</t>
  </si>
  <si>
    <t>Denver</t>
  </si>
  <si>
    <t>CO</t>
  </si>
  <si>
    <t>02-12-16-252-001.000-074</t>
  </si>
  <si>
    <t>Woehnker Thomas P &amp; Miriam L</t>
  </si>
  <si>
    <t>8459 Old Auburn Rd</t>
  </si>
  <si>
    <t>Tielker Homestead Lot 2 E Of Rr</t>
  </si>
  <si>
    <t>02-12-01-381-010.000-074</t>
  </si>
  <si>
    <t>E 34 Ft Lot 295 Hanna Add</t>
  </si>
  <si>
    <t>726 E Jefferson Blvd</t>
  </si>
  <si>
    <t>02-12-01-381-011.000-074</t>
  </si>
  <si>
    <t>W 1/2 Lot 294 Hanna Add</t>
  </si>
  <si>
    <t>728 E Jefferson Blvd</t>
  </si>
  <si>
    <t>02-12-01-381-012.000-074</t>
  </si>
  <si>
    <t>E 1/2 Lot 294 Hanna Add</t>
  </si>
  <si>
    <t>732 E Jefferson Blvd</t>
  </si>
  <si>
    <t>02-12-12-235-022.000-074</t>
  </si>
  <si>
    <t>Lot 54 Lillies N Of Rr Add</t>
  </si>
  <si>
    <t>1322 S Anthony Blvd</t>
  </si>
  <si>
    <t>02-12-12-235-023.000-074</t>
  </si>
  <si>
    <t>Lot 55 Lillies N Of Rr Add</t>
  </si>
  <si>
    <t>1328 S Anthony Blvd</t>
  </si>
  <si>
    <t>02-12-12-229-023.000-074</t>
  </si>
  <si>
    <t>Women Of Color</t>
  </si>
  <si>
    <t>Lot 19 Whites Sub &amp; 6 ft strip adj on S &amp; N 3 ft Lot 49 Lillies Addn</t>
  </si>
  <si>
    <t>1304 S Anthony Blvd</t>
  </si>
  <si>
    <t>02-13-29-410-009.000-077</t>
  </si>
  <si>
    <t>Woodley Richard James</t>
  </si>
  <si>
    <t>Po Box 6612</t>
  </si>
  <si>
    <t>Crown Colony Sec F Lot 203 Amended</t>
  </si>
  <si>
    <t>4234 Richfield La</t>
  </si>
  <si>
    <t>77 - FW Adams NH Park EACS</t>
  </si>
  <si>
    <t>02-12-01-351-006.000-074</t>
  </si>
  <si>
    <t>Woodson Cycle Real Estate Llc</t>
  </si>
  <si>
    <t>436 E Washington Blvd</t>
  </si>
  <si>
    <t>Lot 86 &amp; E 1/2 Lot 87 Hanna Add</t>
  </si>
  <si>
    <t>02-12-01-352-001.000-074</t>
  </si>
  <si>
    <t>Lot 85 Hanna Add Ex E 1/2</t>
  </si>
  <si>
    <t>502 E Washington Blvd</t>
  </si>
  <si>
    <t>02-12-01-352-002.000-074</t>
  </si>
  <si>
    <t>W 1/2 Lot 84 Hanna Add &amp; E 1/2 Lot 85</t>
  </si>
  <si>
    <t>508 E Washington Blvd</t>
  </si>
  <si>
    <t>02-13-18-104-011.000-074</t>
  </si>
  <si>
    <t>Woolsey Helen L</t>
  </si>
  <si>
    <t>2943 S Anthony Blvd</t>
  </si>
  <si>
    <t>W 90.7 Lot 10 Pontiac Place Add</t>
  </si>
  <si>
    <t>02-12-13-332-024.000-074</t>
  </si>
  <si>
    <t>Working Ron</t>
  </si>
  <si>
    <t>10819 Aboite Rd</t>
  </si>
  <si>
    <t>Lot 91 Weisser Park Addition Amended</t>
  </si>
  <si>
    <t>3718 Gaywood Dr</t>
  </si>
  <si>
    <t>02-12-02-107-001.000-074</t>
  </si>
  <si>
    <t>World Marketing Inc</t>
  </si>
  <si>
    <t>PO Box 35564</t>
  </si>
  <si>
    <t>Houston</t>
  </si>
  <si>
    <t>Lot 15 Clarks Add</t>
  </si>
  <si>
    <t>819 Third St</t>
  </si>
  <si>
    <t>02-12-10-431-019.000-074</t>
  </si>
  <si>
    <t>Lot 28 Electric Light Add</t>
  </si>
  <si>
    <t>1321 Zollars Ave</t>
  </si>
  <si>
    <t>02-12-24-230-048.000-074</t>
  </si>
  <si>
    <t>Anthony Wayne Village Sec 2 Lot 21 Blk 20</t>
  </si>
  <si>
    <t>4512 Lillie St</t>
  </si>
  <si>
    <t>02-13-18-211-019.000-074</t>
  </si>
  <si>
    <t>Worldwide</t>
  </si>
  <si>
    <t>1445 Oxford St</t>
  </si>
  <si>
    <t>Lot 75 Bill Mauldin Amd Add</t>
  </si>
  <si>
    <t>2711 Evans St</t>
  </si>
  <si>
    <t>02-13-08-303-024.000-074</t>
  </si>
  <si>
    <t>Wright Donald</t>
  </si>
  <si>
    <t>3315 Rodgers Ave</t>
  </si>
  <si>
    <t>Lot 278 East Wood</t>
  </si>
  <si>
    <t>3315 Rodgers Av</t>
  </si>
  <si>
    <t>02-13-06-380-013.000-074</t>
  </si>
  <si>
    <t>Wright Donald R</t>
  </si>
  <si>
    <t>2029 Maumee Ave</t>
  </si>
  <si>
    <t>Lot 3 &amp; 7ft Alley Adj Whites 1st Add</t>
  </si>
  <si>
    <t>2119 Maumee Ave</t>
  </si>
  <si>
    <t>02-12-27-353-010.000-074</t>
  </si>
  <si>
    <t>Wright John Robert Jr</t>
  </si>
  <si>
    <t>2309 Rehm Dr</t>
  </si>
  <si>
    <t>Lot 46 Elzeys 4th To Waynedale Add</t>
  </si>
  <si>
    <t>02-12-13-151-007.000-074</t>
  </si>
  <si>
    <t>Ww Properties Enterprise Llc</t>
  </si>
  <si>
    <t>425 E Hawthorne St</t>
  </si>
  <si>
    <t>Lot 2 Anthony Hiblers Add</t>
  </si>
  <si>
    <t>420 E Wildwood Av</t>
  </si>
  <si>
    <t>02-12-24-133-001.000-074</t>
  </si>
  <si>
    <t>Wyatt Stevie L</t>
  </si>
  <si>
    <t>4401 Spatz Ave</t>
  </si>
  <si>
    <t>Lot 369 Bercots Add</t>
  </si>
  <si>
    <t>4401 Spatz Av</t>
  </si>
  <si>
    <t>02-12-15-232-012.000-074</t>
  </si>
  <si>
    <t>Wynkoop Dustin</t>
  </si>
  <si>
    <t>1305 Home Ave</t>
  </si>
  <si>
    <t>Lot 36 Lamberts Sub Add</t>
  </si>
  <si>
    <t>1305 Home Av</t>
  </si>
  <si>
    <t>02-12-35-380-002.000-068</t>
  </si>
  <si>
    <t>Wyss M Gertrude Trs</t>
  </si>
  <si>
    <t>6817 Old Trail Rd</t>
  </si>
  <si>
    <t>Ne 14.94a Of S 100a Rich Res 7n Wayne &amp; Pleasant Twp N Of Dunkelberg Rd Ex Winchester Ridge Sub Sec 35</t>
  </si>
  <si>
    <t>500 Dunkelburg Rd (blk Of)</t>
  </si>
  <si>
    <t>68 - Wayne Ptc</t>
  </si>
  <si>
    <t>02-08-15-404-011.000-072</t>
  </si>
  <si>
    <t>Yoder Anthony &amp; Ellona R</t>
  </si>
  <si>
    <t>53173 Chelle Ln</t>
  </si>
  <si>
    <t>Granger</t>
  </si>
  <si>
    <t>Wedgewood Place Sec Ii Lot 117</t>
  </si>
  <si>
    <t>7217 Wood Meadows Ln</t>
  </si>
  <si>
    <t>02-12-24-226-004.000-074</t>
  </si>
  <si>
    <t>Yoder Arlin</t>
  </si>
  <si>
    <t>6765 W 300 S</t>
  </si>
  <si>
    <t>Topeka</t>
  </si>
  <si>
    <t>Lot 5 Kenwood Park Add</t>
  </si>
  <si>
    <t>1418 McKinnie Ave</t>
  </si>
  <si>
    <t>02-13-07-253-018.000-074</t>
  </si>
  <si>
    <t>York Larry</t>
  </si>
  <si>
    <t>2429 New Haven Ave</t>
  </si>
  <si>
    <t>E 25 Lot 17 Vordermarks Add</t>
  </si>
  <si>
    <t>Zams2 LLC</t>
  </si>
  <si>
    <t>6905 S 1300 E #315</t>
  </si>
  <si>
    <t>Midvale</t>
  </si>
  <si>
    <t>02-12-03-242-002.000-074</t>
  </si>
  <si>
    <t>6905 S 1300 E</t>
  </si>
  <si>
    <t>S 84 Ft Lot A Sweetsers Amd Add</t>
  </si>
  <si>
    <t>1314 Sherman Blvd</t>
  </si>
  <si>
    <t>02-12-14-106-017.000-074</t>
  </si>
  <si>
    <t>Zamudio Ricardo</t>
  </si>
  <si>
    <t>4926 Buell Dr</t>
  </si>
  <si>
    <t>Lot 82 Zollars &amp; Swayne Add</t>
  </si>
  <si>
    <t>824 Home Ave</t>
  </si>
  <si>
    <t>02-12-14-385-005.000-074</t>
  </si>
  <si>
    <t>Zavaleta Alejandro</t>
  </si>
  <si>
    <t>4117 Arlington Ave</t>
  </si>
  <si>
    <t>Lot 78 Fairfield Heights Add</t>
  </si>
  <si>
    <t>02-12-03-426-007.000-074</t>
  </si>
  <si>
    <t>Zehendne Charles E</t>
  </si>
  <si>
    <t>1125 Burgess St</t>
  </si>
  <si>
    <t>Lot 19 Burgess Add</t>
  </si>
  <si>
    <t>02-13-03-377-019.000-040</t>
  </si>
  <si>
    <t>Zent Allen D</t>
  </si>
  <si>
    <t>701 Pluma Dr</t>
  </si>
  <si>
    <t>Riverhaven Sec B Lot 161</t>
  </si>
  <si>
    <t>624 Madge Av</t>
  </si>
  <si>
    <t>02-13-19-326-007.000-070</t>
  </si>
  <si>
    <t>Oldfather Brittany &amp; Dufor Courtney</t>
  </si>
  <si>
    <t>4926 Plaza Dr</t>
  </si>
  <si>
    <t>Smiths Southside Acre Lot 46</t>
  </si>
  <si>
    <t>02-12-12-237-009.000-074</t>
  </si>
  <si>
    <t>Oldham James</t>
  </si>
  <si>
    <t>1620 Hayden St</t>
  </si>
  <si>
    <t>Lot 1 Pfeiffers Sub Of Bullards</t>
  </si>
  <si>
    <t>1630 Hayden St</t>
  </si>
  <si>
    <t>02-12-14-406-029.000-074</t>
  </si>
  <si>
    <t>Olin Kimberly Sue &amp; Stephens Mark A</t>
  </si>
  <si>
    <t>3614 S Harrison St</t>
  </si>
  <si>
    <t>Lot 203 Dreibelbiss First Add</t>
  </si>
  <si>
    <t>02-11-10-278-008.000-075</t>
  </si>
  <si>
    <t>Olsen Charlotte</t>
  </si>
  <si>
    <t>PO Box 821951</t>
  </si>
  <si>
    <t>Vicksburg</t>
  </si>
  <si>
    <t>MS</t>
  </si>
  <si>
    <t>Deerfield Estates Sec D Lot 62</t>
  </si>
  <si>
    <t>1608 Buckskin Dr</t>
  </si>
  <si>
    <t>02-12-14-107-002.000-074</t>
  </si>
  <si>
    <t>Omo Janet</t>
  </si>
  <si>
    <t>3308 E Maple Grove Ave</t>
  </si>
  <si>
    <t>N 20 Ft Lot 43 S 5 Ft Lot 44 Zollars &amp; Swayne Add</t>
  </si>
  <si>
    <t>2641 Fox Av</t>
  </si>
  <si>
    <t>02-12-25-202-019.000-074</t>
  </si>
  <si>
    <t>W 14 Ft Lot 30 Lot 31 Larcom Place Add</t>
  </si>
  <si>
    <t>1027 Farwood Av</t>
  </si>
  <si>
    <t>02-12-27-353-013.000-074</t>
  </si>
  <si>
    <t>Ormsby Jennifer M</t>
  </si>
  <si>
    <t>2303 Rehm Dr</t>
  </si>
  <si>
    <t>Lot 49 Elzeys 4th To Waynedale Add</t>
  </si>
  <si>
    <t>02-11-15-478-019.000-075</t>
  </si>
  <si>
    <t>Orr Fred L II</t>
  </si>
  <si>
    <t>116 E Berry St Ste 1535</t>
  </si>
  <si>
    <t>Aboite Meadows Sec C Blk 3 Lot 106</t>
  </si>
  <si>
    <t>4127 Turf La</t>
  </si>
  <si>
    <t>02-12-24-251-006.000-074</t>
  </si>
  <si>
    <t>Ortiz Juan I &amp; Marisol</t>
  </si>
  <si>
    <t>4616 Smith St</t>
  </si>
  <si>
    <t>Lot 9 Mt Vernon Park Add Sec 2</t>
  </si>
  <si>
    <t>02-12-10-376-010.000-074</t>
  </si>
  <si>
    <t>Osterhout Steven &amp; Marti M</t>
  </si>
  <si>
    <t>5428 Hartford Dr</t>
  </si>
  <si>
    <t>Walkin Add Lot 4</t>
  </si>
  <si>
    <t>2302 Brooklyn Av</t>
  </si>
  <si>
    <t>02-12-14-203-008.000-074</t>
  </si>
  <si>
    <t>Osterman Murphey Wildlife Fund Trst</t>
  </si>
  <si>
    <t>5927 Hosler Rd</t>
  </si>
  <si>
    <t>42 1/2 N Of S 42 1/2 Of W 102 S 1/2 Lot 5 Barnetts Out Lots</t>
  </si>
  <si>
    <t>2829 Hoagland Av</t>
  </si>
  <si>
    <t>02-11-22-478-026.000-075</t>
  </si>
  <si>
    <t>Ott Clarence T Jr</t>
  </si>
  <si>
    <t>5710 Liberty Ct</t>
  </si>
  <si>
    <t>Liberty Hill Sub Sec A Lot 2</t>
  </si>
  <si>
    <t>02-12-15-152-011.000-074</t>
  </si>
  <si>
    <t>Ott Nicky R</t>
  </si>
  <si>
    <t>3319 McKinley Av</t>
  </si>
  <si>
    <t>Lot 12 Sunnyside Gardens Add</t>
  </si>
  <si>
    <t>Laredo Av</t>
  </si>
  <si>
    <t>02-12-24-177-001.000-074</t>
  </si>
  <si>
    <t>Ounkham Sommay &amp; Manichanh</t>
  </si>
  <si>
    <t>C/O Dmr Financial</t>
  </si>
  <si>
    <t>808 E Sherwood Ter</t>
  </si>
  <si>
    <t>W 1/2 Of Lot 153 &amp; 154 Bercots Add</t>
  </si>
  <si>
    <t>02-13-14-153-012.000-041</t>
  </si>
  <si>
    <t>Our Castle Homeowners Fund II LLC</t>
  </si>
  <si>
    <t>One Allen Center Ste 500</t>
  </si>
  <si>
    <t>700 Central Expressway South</t>
  </si>
  <si>
    <t>Allen</t>
  </si>
  <si>
    <t>Sherbrook Park Lot 8</t>
  </si>
  <si>
    <t>1537 Sherbrook Dr</t>
  </si>
  <si>
    <t>02-12-13-103-026.000-074</t>
  </si>
  <si>
    <t>Outlaw Jerry L</t>
  </si>
  <si>
    <t>2912 Warsaw St</t>
  </si>
  <si>
    <t>Romys 2nd Addition S 1/2 Lot 13 &amp; S 1/2 Lot 14 Ex E 11'</t>
  </si>
  <si>
    <t>02-12-09-326-007.000-074</t>
  </si>
  <si>
    <t>Pace Jerry Vernon</t>
  </si>
  <si>
    <t>2032 Elyetta St</t>
  </si>
  <si>
    <t>N 55 Ft Lot 14 Interurban Acres Add</t>
  </si>
  <si>
    <t>02-07-10-177-017.000-073</t>
  </si>
  <si>
    <t>Paige &amp; Witherspoon Group</t>
  </si>
  <si>
    <t>4403 Winding Way Dr</t>
  </si>
  <si>
    <t>.03 A Irr Strip N Side Lima Valley Rd @ SR3 NW 1/4 Sec 10 Ex R/W</t>
  </si>
  <si>
    <t>Lima Valley Dr</t>
  </si>
  <si>
    <t>02-12-08-180-007.000-074</t>
  </si>
  <si>
    <t>.015a Of Sw 10.19a N Of Hwy 24 E Of Lot 27 Edsalls Sub Pt Lagro Res</t>
  </si>
  <si>
    <t>W Jefferson Blvd</t>
  </si>
  <si>
    <t>02-12-12-104-008.000-074</t>
  </si>
  <si>
    <t>Pain John F</t>
  </si>
  <si>
    <t>101 Daniels Way</t>
  </si>
  <si>
    <t>Bloomington</t>
  </si>
  <si>
    <t>Lewis Add Lot 68 &amp; 69</t>
  </si>
  <si>
    <t>1325 S Lafayette St</t>
  </si>
  <si>
    <t>02-12-13-229-037.000-074</t>
  </si>
  <si>
    <t>Palmer Doice Mae</t>
  </si>
  <si>
    <t>2022 Ontario St</t>
  </si>
  <si>
    <t>Lot 5 &amp; S 8.5 Lot 4 Ex St Owen Owens Addition</t>
  </si>
  <si>
    <t>2818 S Anthony Blvd</t>
  </si>
  <si>
    <t>02-07-13-253-011.000-073</t>
  </si>
  <si>
    <t>Papadakis Damianos N &amp; Tracey R</t>
  </si>
  <si>
    <t>1210 Applewood Rd</t>
  </si>
  <si>
    <t>Springwood Sec 2 Lot 349</t>
  </si>
  <si>
    <t>02-01-20-100-007.000-044</t>
  </si>
  <si>
    <t>Parakletos Development LLC</t>
  </si>
  <si>
    <t>C/O Larry L Smith</t>
  </si>
  <si>
    <t>6008 Deer Track Cv</t>
  </si>
  <si>
    <t>Ne 1/4 Nw 1/4 Ex 6 A Ns Cor &amp; 4.5 A W Side Ne 1/4 Sec 20</t>
  </si>
  <si>
    <t>Heffelfinger Rd</t>
  </si>
  <si>
    <t>44 - Eel River</t>
  </si>
  <si>
    <t>02-01-27-200-008.001-044</t>
  </si>
  <si>
    <t>8888 E 700 N</t>
  </si>
  <si>
    <t>16.45 A Irr Tr Ne 1/4 Ne 1/4 Sec 27 S Of Geller Drain &amp; E Of Renward Drain</t>
  </si>
  <si>
    <t>Hathaway Rd</t>
  </si>
  <si>
    <t>02-02-32-304-001.000-091</t>
  </si>
  <si>
    <t>Pt W1/2sw1/4n &amp; E Of Ditch Ex S 2.30 A Sec 32</t>
  </si>
  <si>
    <t>11107 Lima Rd</t>
  </si>
  <si>
    <t>02-12-12-211-005.000-074</t>
  </si>
  <si>
    <t>Parker James L</t>
  </si>
  <si>
    <t>4920 Devonshire Dr</t>
  </si>
  <si>
    <t>W1/2 Lot 211 Eliza Hanna Sr Add</t>
  </si>
  <si>
    <t>Hayden St</t>
  </si>
  <si>
    <t>02-08-30-352-003.000-074</t>
  </si>
  <si>
    <t>Parkerson Roger D &amp; Mable G</t>
  </si>
  <si>
    <t>c/o David Parkerson</t>
  </si>
  <si>
    <t>3216 Crescent Ave</t>
  </si>
  <si>
    <t>N 125 Ft Frl Of W 166 Ft Frl Ex S 59 Ft Frl Lot 10 St Josephs Park Add</t>
  </si>
  <si>
    <t>02-12-12-354-022.000-074</t>
  </si>
  <si>
    <t>Parrish Mable</t>
  </si>
  <si>
    <t>2524 Warsaw St</t>
  </si>
  <si>
    <t>Lot 12 Dewalds Sub</t>
  </si>
  <si>
    <t>02-12-13-479-014.000-074</t>
  </si>
  <si>
    <t>Parrish Tamara</t>
  </si>
  <si>
    <t>4015 Lillie St</t>
  </si>
  <si>
    <t>S 1/2 Lot 157 &amp; Lot 158 Elmwood Add</t>
  </si>
  <si>
    <t>02-07-35-305-005.000-074</t>
  </si>
  <si>
    <t>Partin Bertha E</t>
  </si>
  <si>
    <t>811 Florence Ave</t>
  </si>
  <si>
    <t>W 28.67 Ft Lot 188 Pfeiffer Place Add</t>
  </si>
  <si>
    <t>811 Florence Av</t>
  </si>
  <si>
    <t>02-12-14-431-007.000-074</t>
  </si>
  <si>
    <t>Paul Davies LLC</t>
  </si>
  <si>
    <t>6404 Seminole Apt 1</t>
  </si>
  <si>
    <t>Detroit</t>
  </si>
  <si>
    <t>MI</t>
  </si>
  <si>
    <t>Lot 3 Suetterlins Add</t>
  </si>
  <si>
    <t>3727 S Barr St</t>
  </si>
  <si>
    <t>02-12-14-431-008.000-074</t>
  </si>
  <si>
    <t>43 Welland Crescent Elm Tree</t>
  </si>
  <si>
    <t>Stockton on Trees TS19OUT</t>
  </si>
  <si>
    <t>Lot 4 Suetterlins Add</t>
  </si>
  <si>
    <t>3731 S Barr St</t>
  </si>
  <si>
    <t>02-12-28-452-002.000-074</t>
  </si>
  <si>
    <t>Payne Patricia K</t>
  </si>
  <si>
    <t>8101 Smith Rd</t>
  </si>
  <si>
    <t>Lot 53 Ex N 50' Elzeys 3rd Addition to Waynedale</t>
  </si>
  <si>
    <t>6805 Bradbury Ave</t>
  </si>
  <si>
    <t>02-12-13-281-009.000-074</t>
  </si>
  <si>
    <t>Pearce Steven</t>
  </si>
  <si>
    <t>135 N Naomi St</t>
  </si>
  <si>
    <t>Burbank</t>
  </si>
  <si>
    <t>Lot 56 Kryders Ext Add</t>
  </si>
  <si>
    <t>3405 Reed St</t>
  </si>
  <si>
    <t>02-13-06-378-015.000-074</t>
  </si>
  <si>
    <t>Perez Jose</t>
  </si>
  <si>
    <t>802 E Rudisill Blvd</t>
  </si>
  <si>
    <t>Lot 31 Whites 1st Add</t>
  </si>
  <si>
    <t>1120 Glasgow Ave</t>
  </si>
  <si>
    <t>02-06-01-352-001.000-049</t>
  </si>
  <si>
    <t>Perkins George A &amp; Patricia L</t>
  </si>
  <si>
    <t>7518 Goshen Rd</t>
  </si>
  <si>
    <t>Sw1/4 Sw1/4 E Of Ditch &amp; 848.7 N Of Cl Us 33 &amp; Ne Of Ditch W1/2 Sw1/4 Ex N 29.065a Sec 1</t>
  </si>
  <si>
    <t>02-07-35-376-008.000-074</t>
  </si>
  <si>
    <t>Pettit Kathy</t>
  </si>
  <si>
    <t>1815 Cortland Ave</t>
  </si>
  <si>
    <t>N 54 Of E 5 1/4 W Of E 34 2/3 &amp; N 56 Of E 34 2/3 Lot 12 Bittingers Sub</t>
  </si>
  <si>
    <t>1815 Cortland Av</t>
  </si>
  <si>
    <t>02-04-03-100-006.001-062</t>
  </si>
  <si>
    <t>Pfister David E &amp; Katrina M</t>
  </si>
  <si>
    <t>18935 Bull Rapids Rd</t>
  </si>
  <si>
    <t>3.62 ac Tr 1152.03 ft N of SW Cor NW 1/4 Sec 3</t>
  </si>
  <si>
    <t>02-04-04-200-003.000-062</t>
  </si>
  <si>
    <t>N 412.30 Of S 1221 Ft Ne1/4 Sec 4</t>
  </si>
  <si>
    <t>02-03-22-152-003.000-082</t>
  </si>
  <si>
    <t>Pfister Group LP</t>
  </si>
  <si>
    <t>14435 Leo Rd</t>
  </si>
  <si>
    <t>.78 Ac Irr Tr 270 Ft S Of Se Corner Of Leo Cem &amp; W Of S R 1c L Nw1/4 Sec 22</t>
  </si>
  <si>
    <t>02-13-20-101-012.000-070</t>
  </si>
  <si>
    <t>Philo Fredrick O</t>
  </si>
  <si>
    <t>2737 W Washington Ctr Rd</t>
  </si>
  <si>
    <t>Lot 252</t>
  </si>
  <si>
    <t>Cassel Place Lot 12</t>
  </si>
  <si>
    <t>3314 Mckinnie Av</t>
  </si>
  <si>
    <t>02-13-29-402-010.000-077</t>
  </si>
  <si>
    <t>Piedra Sebastian &amp; Ana I</t>
  </si>
  <si>
    <t>4311 Strathdon Dr</t>
  </si>
  <si>
    <t>Crown Colony Sec E Blk C Lot 200</t>
  </si>
  <si>
    <t>02-12-23-462-002.000-074</t>
  </si>
  <si>
    <t>Pinkston Lisa L</t>
  </si>
  <si>
    <t>5613 S Harrison St</t>
  </si>
  <si>
    <t>Lot 501 Belmont Add</t>
  </si>
  <si>
    <t>02-07-35-478-015.000-074</t>
  </si>
  <si>
    <t>Pinnacle Trust Services Trsof H50820 Elizabeth Trust</t>
  </si>
  <si>
    <t>2401 Hwy 70 SW</t>
  </si>
  <si>
    <t>Hickory</t>
  </si>
  <si>
    <t>NC</t>
  </si>
  <si>
    <t>E 1/2 Lot 12 E E Rudisills Add</t>
  </si>
  <si>
    <t>446 Elizabeth St</t>
  </si>
  <si>
    <t>02-12-02-152-016.000-074</t>
  </si>
  <si>
    <t>Pioneer Express Inc</t>
  </si>
  <si>
    <t>Po Box 1826</t>
  </si>
  <si>
    <t>S 25.5 Ft Frl Of E 109 Ft Lot 14 &amp; S 54.9 Ft Frl Of W 61 Ft Lot 15 N Of Rr Hanna Ol</t>
  </si>
  <si>
    <t>Fairmount Pl</t>
  </si>
  <si>
    <t>02-12-23-462-013.000-074</t>
  </si>
  <si>
    <t>PK Real Estate Holdings LLC</t>
  </si>
  <si>
    <t>PO Box 8885</t>
  </si>
  <si>
    <t>Lots 520 &amp; 521 Belmont Add</t>
  </si>
  <si>
    <t>5614 S Calhoun St</t>
  </si>
  <si>
    <t>02-07-35-301-014.000-074</t>
  </si>
  <si>
    <t>Potoski Michael</t>
  </si>
  <si>
    <t>218 E 9th St</t>
  </si>
  <si>
    <t>Jonesboro</t>
  </si>
  <si>
    <t>Ex N 50 Ft Lot 198 &amp; Ex N50 Ft Ex E 38 Of S85 Lot 199 Pfeiffer Place</t>
  </si>
  <si>
    <t>808 Florence Av</t>
  </si>
  <si>
    <t>02-07-02-352-002.000-073</t>
  </si>
  <si>
    <t>Pratt Lance D &amp; Terri L</t>
  </si>
  <si>
    <t>9036 Hickory Knoll Blvd</t>
  </si>
  <si>
    <t>Hickory Hill Sec I Lot 15</t>
  </si>
  <si>
    <t>02-07-10-476-005.000-073</t>
  </si>
  <si>
    <t>Premer Donna</t>
  </si>
  <si>
    <t>522 Elnora Dr</t>
  </si>
  <si>
    <t>Frl E 123' of W 331.5' Lot 19 &amp; Frl E 123' of W 331.5' Lot 20 N of Sunshine Ave Hollywood Acres Addtion</t>
  </si>
  <si>
    <t>Sunshine Dr</t>
  </si>
  <si>
    <t>02-07-10-476-007.000-073</t>
  </si>
  <si>
    <t>Frl E 77' of W 408.5' of Lot 19 &amp; Frl 77' of W 408.5' of N 91.52' Lot 20 Hollywood Acres Addition</t>
  </si>
  <si>
    <t>02-06-33-202-011.000-049</t>
  </si>
  <si>
    <t>Price Jo Beth</t>
  </si>
  <si>
    <t>3017 Aboite St</t>
  </si>
  <si>
    <t>Arcola</t>
  </si>
  <si>
    <t>Arcola Lot 19</t>
  </si>
  <si>
    <t>02-12-23-407-005.000-074</t>
  </si>
  <si>
    <t>Price Scott A</t>
  </si>
  <si>
    <t>5019 Webster St</t>
  </si>
  <si>
    <t>Lot 312 Belmont Add</t>
  </si>
  <si>
    <t>02-12-23-408-004.000-074</t>
  </si>
  <si>
    <t>Puebla Aldolfo &amp; Puebla-Garcia Silvia</t>
  </si>
  <si>
    <t>1916 Seddlemeyer</t>
  </si>
  <si>
    <t>Lot 458 Belmont Add</t>
  </si>
  <si>
    <t>5009 S Harrison St</t>
  </si>
  <si>
    <t>02-12-23-408-005.000-074</t>
  </si>
  <si>
    <t>Lot 459 Belmont Add</t>
  </si>
  <si>
    <t>S Harrison St</t>
  </si>
  <si>
    <t>02-12-23-408-006.000-074</t>
  </si>
  <si>
    <t>Lot 460 Belmont Add</t>
  </si>
  <si>
    <t>02-12-23-408-008.000-074</t>
  </si>
  <si>
    <t>Lot 462 Belmont Add</t>
  </si>
  <si>
    <t>02-12-02-458-009.000-074</t>
  </si>
  <si>
    <t>Purdue Jennifer J</t>
  </si>
  <si>
    <t>113 W Wayne St #203</t>
  </si>
  <si>
    <t>Midtowne Crossing Condominium Residential Unit 203</t>
  </si>
  <si>
    <t>02-02-24-451-007.001-057</t>
  </si>
  <si>
    <t>Putt Thelma</t>
  </si>
  <si>
    <t>5016 Mars St</t>
  </si>
  <si>
    <t>50 X 215 Ft Strip 798 ft W &amp; 200 Ft N of SE Cor SE 1/4 Sec 24 W of Mars St</t>
  </si>
  <si>
    <t>Mars St</t>
  </si>
  <si>
    <t>02-04-12-300-003.000-062</t>
  </si>
  <si>
    <t>Quinn Gerald R</t>
  </si>
  <si>
    <t>16824 SR 101</t>
  </si>
  <si>
    <t>Grabill</t>
  </si>
  <si>
    <t>Frl S 200 Of N 1065.48 Of Frl W 660 Ft Nw 1/4 Sw 1/4 Sec 12</t>
  </si>
  <si>
    <t>16824 Sr 101</t>
  </si>
  <si>
    <t>02-12-11-433-006.000-074</t>
  </si>
  <si>
    <t>Quintana Daniel &amp; Campos Charin</t>
  </si>
  <si>
    <t>131 Country Forest Dr</t>
  </si>
  <si>
    <t>W 1/2 Lot 252 Hamiltons 4th Add</t>
  </si>
  <si>
    <t>320 E Butler St</t>
  </si>
  <si>
    <t>02-12-11-433-007.000-074</t>
  </si>
  <si>
    <t>248 Northeast Dr</t>
  </si>
  <si>
    <t>E 1/2 Lot 252 Hamiltons 4th Add</t>
  </si>
  <si>
    <t>324 E Butler St</t>
  </si>
  <si>
    <t>02-12-11-335-021.000-074</t>
  </si>
  <si>
    <t>Quintana Martin</t>
  </si>
  <si>
    <t>5210 Whitewater Pass</t>
  </si>
  <si>
    <t>E 63 Of W 98 Lot 16 E 59 Ft Of W 94 Lot 17 Bonds Second Add</t>
  </si>
  <si>
    <t>512 W Dewald St</t>
  </si>
  <si>
    <t>02-12-11-129-013.000-074</t>
  </si>
  <si>
    <t>Rabah Moubarack</t>
  </si>
  <si>
    <t>1215 Fulton St</t>
  </si>
  <si>
    <t>Lot 14 Jefferson Park Add</t>
  </si>
  <si>
    <t>02-12-11-376-012.000-074</t>
  </si>
  <si>
    <t>Rafeeq Hameed</t>
  </si>
  <si>
    <t>Po Box 575</t>
  </si>
  <si>
    <t>Ossian</t>
  </si>
  <si>
    <t>Lot 17 Walnut Place Add</t>
  </si>
  <si>
    <t>602 Pierce Avs</t>
  </si>
  <si>
    <t>02-12-11-333-014.000-074</t>
  </si>
  <si>
    <t>Ramirez Felipe</t>
  </si>
  <si>
    <t>2117 Oakley St</t>
  </si>
  <si>
    <t>Lot 44 Ex W 30ft Hoagland &amp; Williams Add</t>
  </si>
  <si>
    <t>2106 Hoagland Ave</t>
  </si>
  <si>
    <t>02-12-03-426-015.000-074</t>
  </si>
  <si>
    <t>Ramirez Paul Jr</t>
  </si>
  <si>
    <t>1202 Breck St</t>
  </si>
  <si>
    <t>Lot 33 Burgess Add</t>
  </si>
  <si>
    <t>1130 Breck St</t>
  </si>
  <si>
    <t>02-12-11-353-007.000-074</t>
  </si>
  <si>
    <t>Ramos Ramon A &amp; Mollie</t>
  </si>
  <si>
    <t>934 Grace Ave</t>
  </si>
  <si>
    <t>Lot 8 Suters South Broadway Add</t>
  </si>
  <si>
    <t>02-12-13-407-006.000-074</t>
  </si>
  <si>
    <t>Ramos Valerie Marie</t>
  </si>
  <si>
    <t>3701 Smith St</t>
  </si>
  <si>
    <t>Lot 169 Weisser Park Amd Addition</t>
  </si>
  <si>
    <t>02-12-10-428-021.000-074</t>
  </si>
  <si>
    <t>Reca Limited Partnership</t>
  </si>
  <si>
    <t>Po Box 1996</t>
  </si>
  <si>
    <t>Irmo</t>
  </si>
  <si>
    <t>SC</t>
  </si>
  <si>
    <t>Lot 36 L H Moores Amend Add</t>
  </si>
  <si>
    <t>2242 Thompson Av</t>
  </si>
  <si>
    <t>02-12-13-156-017.000-074</t>
  </si>
  <si>
    <t>Reeves Anthony W</t>
  </si>
  <si>
    <t>3002 S Monroe St</t>
  </si>
  <si>
    <t>Lot 27 John H Veseys 2nd Add</t>
  </si>
  <si>
    <t>02-12-33-201-012.000-074</t>
  </si>
  <si>
    <t>Refakis Regina S</t>
  </si>
  <si>
    <t>7130 Pine Lake Rd</t>
  </si>
  <si>
    <t>Lot 93 Elzeys 2nd To Waynedale Add</t>
  </si>
  <si>
    <t>7312 Bradbury Ave</t>
  </si>
  <si>
    <t>02-12-02-103-002.000-074</t>
  </si>
  <si>
    <t>Reichard Jason</t>
  </si>
  <si>
    <t>608 N Metts St</t>
  </si>
  <si>
    <t>E 1/2 Lot 2 Bauer &amp; Fooheys Add &amp; Lot 3</t>
  </si>
  <si>
    <t>660 Fifth St</t>
  </si>
  <si>
    <t>02-13-08-155-014.000-074</t>
  </si>
  <si>
    <t>Rencher Ernest</t>
  </si>
  <si>
    <t>1715 Fleetwood Ave</t>
  </si>
  <si>
    <t>Lots 112-113 Oldsdale Add</t>
  </si>
  <si>
    <t>1715 Fleetwood Av</t>
  </si>
  <si>
    <t>02-12-11-435-009.000-074</t>
  </si>
  <si>
    <t>Renew Realty Llc</t>
  </si>
  <si>
    <t>12010 Fallen Leaf Ct</t>
  </si>
  <si>
    <t>N 73 Ft Lot 299 Hamiltons 4th Add</t>
  </si>
  <si>
    <t>246 E Dewald St</t>
  </si>
  <si>
    <t>02-13-11-427-012.000-041</t>
  </si>
  <si>
    <t>Resor Nicole M</t>
  </si>
  <si>
    <t>527 Morris St</t>
  </si>
  <si>
    <t>Begues Lot 14</t>
  </si>
  <si>
    <t>02-12-14-103-017.000-074</t>
  </si>
  <si>
    <t>Revest Now LLC</t>
  </si>
  <si>
    <t>911 Osceola St</t>
  </si>
  <si>
    <t>N 85ft Lot 1 N85 Ex W6ft Lot 2 Zollars &amp; Mason Add</t>
  </si>
  <si>
    <t>901 Home Ave</t>
  </si>
  <si>
    <t>02-12-13-406-002.000-074</t>
  </si>
  <si>
    <t>Reyes Regina</t>
  </si>
  <si>
    <t>1022 Hamilton Ave</t>
  </si>
  <si>
    <t>Lot 142 Weisser Park Amd Add</t>
  </si>
  <si>
    <t>1022 Hamilton Av</t>
  </si>
  <si>
    <t>02-12-24-206-032.000-074</t>
  </si>
  <si>
    <t>Richards &amp; Davidson Enterprises Llc</t>
  </si>
  <si>
    <t>732 Currie Hill St</t>
  </si>
  <si>
    <t>S 13ft Lot 101 All Lot 102 N 3ft Lot 103 Mt Vernon Pk Add</t>
  </si>
  <si>
    <t>4520 Bowser Av</t>
  </si>
  <si>
    <t>02-12-26-208-003.000-074</t>
  </si>
  <si>
    <t>Richards David S &amp; Ann M</t>
  </si>
  <si>
    <t>115 Burns Blvd</t>
  </si>
  <si>
    <t>Lot 479 Fairfield Terrace Add Sec B</t>
  </si>
  <si>
    <t>W Burns Blvd</t>
  </si>
  <si>
    <t>02-12-23-406-017.000-074</t>
  </si>
  <si>
    <t>Richardson Lorrie</t>
  </si>
  <si>
    <t>5022 Webster St</t>
  </si>
  <si>
    <t>Lots 269 Thru 272 Belmont Add</t>
  </si>
  <si>
    <t>02-07-36-253-040.000-074</t>
  </si>
  <si>
    <t>Rider Tara A</t>
  </si>
  <si>
    <t>2519 Crescent Ave</t>
  </si>
  <si>
    <t>Lot 18 Bayers 2nd Amend Add</t>
  </si>
  <si>
    <t>2519 Crescent Av</t>
  </si>
  <si>
    <t>02-12-14-176-012.000-074</t>
  </si>
  <si>
    <t>Rigby Erick A &amp; Rigby Ivonne D</t>
  </si>
  <si>
    <t>520 Kinnaird Ave</t>
  </si>
  <si>
    <t>Lot 97 Nindes To So Wayne Add</t>
  </si>
  <si>
    <t>520 Kinnaird Av</t>
  </si>
  <si>
    <t>02-13-30-455-019.000-070</t>
  </si>
  <si>
    <t>Riggens Donell &amp; Iona</t>
  </si>
  <si>
    <t>2717 E Tillman Rd</t>
  </si>
  <si>
    <t>Eastland Gardens Sec B Lot 96</t>
  </si>
  <si>
    <t>2717 Tillman Rd</t>
  </si>
  <si>
    <t>02-13-19-378-022.000-070</t>
  </si>
  <si>
    <t>Riggens Vicki L &amp; Louis</t>
  </si>
  <si>
    <t>5522 Werling Dr</t>
  </si>
  <si>
    <t>Werlings Southside Sec A Lot 74</t>
  </si>
  <si>
    <t>02-12-23-285-014.000-074</t>
  </si>
  <si>
    <t>Riley Erika Kay</t>
  </si>
  <si>
    <t>4818 Calumet Ae</t>
  </si>
  <si>
    <t>Lot 387 Lafayette Place Add</t>
  </si>
  <si>
    <t>4818 Calumet Ave</t>
  </si>
  <si>
    <t>02-12-13-481-034.000-074</t>
  </si>
  <si>
    <t>Rity Properties LLC</t>
  </si>
  <si>
    <t>421 E Cook Rd Ste 400</t>
  </si>
  <si>
    <t>Lot 68 Elmwood Add</t>
  </si>
  <si>
    <t>4230 Winter St</t>
  </si>
  <si>
    <t>02-12-14-256-020.000-074</t>
  </si>
  <si>
    <t>E 50' Lot 1 &amp; N 20' of E 50' Lot 2 Foxs Subdivision</t>
  </si>
  <si>
    <t>119 W Wildwood Ave</t>
  </si>
  <si>
    <t>02-12-13-102-025.000-074</t>
  </si>
  <si>
    <t>Rivera Carlos &amp; Carla</t>
  </si>
  <si>
    <t>4830 Bowser Ave</t>
  </si>
  <si>
    <t>Lot 9 Boltz Subdivision</t>
  </si>
  <si>
    <t>421 Boltz St</t>
  </si>
  <si>
    <t>02-12-14-108-031.000-074</t>
  </si>
  <si>
    <t>Rivera Gricelda</t>
  </si>
  <si>
    <t>7510 Coldsprings Blvd Apt C</t>
  </si>
  <si>
    <t>W 1/2 Lot 24 Lot 25 Zollars &amp; Swaynes Add</t>
  </si>
  <si>
    <t>712 Home Ave</t>
  </si>
  <si>
    <t>02-07-34-228-004.000-073</t>
  </si>
  <si>
    <t>Roach Jeffry M &amp; Tiffany D</t>
  </si>
  <si>
    <t>944 Mildred Ave</t>
  </si>
  <si>
    <t>Lillie Place S 50.5 Of N100.5 Of E118ft Lot 108</t>
  </si>
  <si>
    <t>944 Mildred Av</t>
  </si>
  <si>
    <t>02-13-14-104-029.000-041</t>
  </si>
  <si>
    <t>Roark Mary</t>
  </si>
  <si>
    <t>1335 Baywood Dr</t>
  </si>
  <si>
    <t>Meadowbrook Ex Se 12.5 Ft Sec 5 Lot 441 &amp; Se10.0 Ft Lot 440</t>
  </si>
  <si>
    <t>02-08-31-128-030.000-074</t>
  </si>
  <si>
    <t>Roberts Edward</t>
  </si>
  <si>
    <t>2329 Glenwood Ave</t>
  </si>
  <si>
    <t>Lot 608 Grasmere Heights Add</t>
  </si>
  <si>
    <t>02-08-23-457-007.000-072</t>
  </si>
  <si>
    <t>Roberts Michael B &amp; Rowden Sheila M Co-Trs of the Frances L Roberts Special Needs Trust for the Benefit of David A Roberts dtd 9/12/08</t>
  </si>
  <si>
    <t>11920 Willowind Ct</t>
  </si>
  <si>
    <t>Arlington Park Sec Iii Lot 185</t>
  </si>
  <si>
    <t>4505 E Shenandoah Cir</t>
  </si>
  <si>
    <t>02-12-24-230-036.000-074</t>
  </si>
  <si>
    <t>Robertson Richard Jr</t>
  </si>
  <si>
    <t>4338 Lillie St</t>
  </si>
  <si>
    <t>Anthony Wayne Village Sec 2 Blk 20 Lot 33</t>
  </si>
  <si>
    <t>02-12-13-354-010.000-074</t>
  </si>
  <si>
    <t>Robinson Fred A</t>
  </si>
  <si>
    <t>3924 S Hanna St</t>
  </si>
  <si>
    <t>Lot 390 Avondale Add</t>
  </si>
  <si>
    <t>02-12-23-451-008.000-074</t>
  </si>
  <si>
    <t>Robles Luis A</t>
  </si>
  <si>
    <t>5318 McClellan St</t>
  </si>
  <si>
    <t>Lot 106 Belmont Add</t>
  </si>
  <si>
    <t>02-12-23-405-013.000-074</t>
  </si>
  <si>
    <t>Rodriguez Gregorio Jr</t>
  </si>
  <si>
    <t>2217 Brown St</t>
  </si>
  <si>
    <t>Lot 128 Belmont Add</t>
  </si>
  <si>
    <t>5008 Mcclellan St</t>
  </si>
  <si>
    <t>02-12-13-105-018.000-074</t>
  </si>
  <si>
    <t>Rodriguez Sylvia</t>
  </si>
  <si>
    <t>517 E Leith St</t>
  </si>
  <si>
    <t>Lot 8 Magees Sub Add</t>
  </si>
  <si>
    <t>02-12-15-283-006.000-074</t>
  </si>
  <si>
    <t>Rodriguez-Gonzalez Jose Guadalupe</t>
  </si>
  <si>
    <t>3423 Broadway</t>
  </si>
  <si>
    <t>S 15 Ft 4 In Lot 1 &amp; N 15 Ft 4 In Lot 2 F J Youngs Add</t>
  </si>
  <si>
    <t>02-12-03-404-003.000-074</t>
  </si>
  <si>
    <t>Roe Irvin C &amp; Martha L</t>
  </si>
  <si>
    <t>1432 Boone St</t>
  </si>
  <si>
    <t>E 1/2 Lot 226 Rockhills 2nd Add</t>
  </si>
  <si>
    <t>02-07-35-478-007.000-074</t>
  </si>
  <si>
    <t>Roe Rebecca J</t>
  </si>
  <si>
    <t>342 Elizabeth St</t>
  </si>
  <si>
    <t>E 1/2 Lot 13 H J Rudisills Add</t>
  </si>
  <si>
    <t>02-12-10-287-010.000-074</t>
  </si>
  <si>
    <t>Rohr Thomas</t>
  </si>
  <si>
    <t>1208 W Jefferson Blvd</t>
  </si>
  <si>
    <t>Lot 19 Stophlets Add</t>
  </si>
  <si>
    <t>1203 Stophlet St</t>
  </si>
  <si>
    <t>02-12-10-282-013.000-074</t>
  </si>
  <si>
    <t>Rohr Thomas M &amp; Marian C</t>
  </si>
  <si>
    <t>Lot 82 Swinneys Add</t>
  </si>
  <si>
    <t>1318 Stophlet St</t>
  </si>
  <si>
    <t>02-12-10-286-004.000-074</t>
  </si>
  <si>
    <t>Lot 88 Swinneys Add</t>
  </si>
  <si>
    <t>1323 Stophlet St</t>
  </si>
  <si>
    <t>02-13-09-456-011.000-041</t>
  </si>
  <si>
    <t>Root Michael W</t>
  </si>
  <si>
    <t>2424 Sunnymede Dr</t>
  </si>
  <si>
    <t>Sunnymede Woods Lot 53</t>
  </si>
  <si>
    <t>02-07-26-482-029.000-074</t>
  </si>
  <si>
    <t>Roque Raul</t>
  </si>
  <si>
    <t>405 Dalgren Ave</t>
  </si>
  <si>
    <t>Lot 14 John H Vesey 3rd Add</t>
  </si>
  <si>
    <t>405 Dalgren Av</t>
  </si>
  <si>
    <t>02-07-35-310-003.000-074</t>
  </si>
  <si>
    <t>Rosco Property Management Llc</t>
  </si>
  <si>
    <t>5421 Devils Hollow Rd</t>
  </si>
  <si>
    <t>Lot 46 Pfeiffer Place Add</t>
  </si>
  <si>
    <t>721 Greenlawn Av</t>
  </si>
  <si>
    <t>02-13-08-329-006.000-074</t>
  </si>
  <si>
    <t>Rose Land &amp; Finance Corp</t>
  </si>
  <si>
    <t>241 E Saginaw</t>
  </si>
  <si>
    <t>East Lansing</t>
  </si>
  <si>
    <t>Lot 326 East Wood</t>
  </si>
  <si>
    <t>Rodgers Av</t>
  </si>
  <si>
    <t>02-12-27-434-003.000-074</t>
  </si>
  <si>
    <t>Rowlett Donnie R &amp; Wendy K</t>
  </si>
  <si>
    <t>1030 Ardis Dr</t>
  </si>
  <si>
    <t>Lake Shores Add Sec 1 Lot 11</t>
  </si>
  <si>
    <t>02-13-18-128-004.000-074</t>
  </si>
  <si>
    <t>Royal Starzz LLC</t>
  </si>
  <si>
    <t>7245 Nova Ridge Ct</t>
  </si>
  <si>
    <t>Las Vegas</t>
  </si>
  <si>
    <t>NV</t>
  </si>
  <si>
    <t>Lot 79 &amp; Lot 80 Ex W 41' Huestis &amp; Taylor Subdivision</t>
  </si>
  <si>
    <t>2232 E Pontiac St</t>
  </si>
  <si>
    <t>02-13-18-177-007.000-074</t>
  </si>
  <si>
    <t>Rude Alisa L &amp; Gouloff Timothy C</t>
  </si>
  <si>
    <t>4211 Hartman Rd</t>
  </si>
  <si>
    <t>Lot 201 Pontiac Place Add &amp; S15 Ft Lot 202</t>
  </si>
  <si>
    <t>3029 Plaza Dr</t>
  </si>
  <si>
    <t>02-07-34-379-009.000-074</t>
  </si>
  <si>
    <t>Ruiz Diego</t>
  </si>
  <si>
    <t>1636 Tyler Ave</t>
  </si>
  <si>
    <t>Lot 25 Blk 2 North Highlands Plat A</t>
  </si>
  <si>
    <t>02-12-03-134-014.000-074</t>
  </si>
  <si>
    <t>Ruiz-Chaparro Alfredo</t>
  </si>
  <si>
    <t>1650 Sinclair St</t>
  </si>
  <si>
    <t>W 30.5' Lot 14 Block 9 Rockhill Heirs Addition</t>
  </si>
  <si>
    <t>02-12-24-230-018.000-074</t>
  </si>
  <si>
    <t>Runner John Jr &amp; John Sr</t>
  </si>
  <si>
    <t>4429 Winter St</t>
  </si>
  <si>
    <t>Clays Subd Lot 14</t>
  </si>
  <si>
    <t>02-12-03-429-013.000-074</t>
  </si>
  <si>
    <t>Runyon Ruby L</t>
  </si>
  <si>
    <t>925 Burgess St</t>
  </si>
  <si>
    <t>Lot 50 Papes 3rd Add</t>
  </si>
  <si>
    <t>02-08-34-178-001.000-072</t>
  </si>
  <si>
    <t>Russell Jasmin D</t>
  </si>
  <si>
    <t>2422 Hillock Ct</t>
  </si>
  <si>
    <t>Lot 54 The Knolls Sec II</t>
  </si>
  <si>
    <t>02-12-28-260-010.000-074</t>
  </si>
  <si>
    <t>Rybolt Joshua J</t>
  </si>
  <si>
    <t>2807 Waynedale Blvd</t>
  </si>
  <si>
    <t>Lot 195 Waynedale Gardens 2nd Add</t>
  </si>
  <si>
    <t>02-12-24-432-006.000-074</t>
  </si>
  <si>
    <t>Sabaj Nelson</t>
  </si>
  <si>
    <t>230 Dunbar Ln</t>
  </si>
  <si>
    <t>Lot 535 Mt Vernon Pk Add Sec 4</t>
  </si>
  <si>
    <t>5221 Holton Av</t>
  </si>
  <si>
    <t>02-07-15-103-004.000-073</t>
  </si>
  <si>
    <t>Sabic Haris</t>
  </si>
  <si>
    <t>10536 Windsor Woods Blvd</t>
  </si>
  <si>
    <t>E 150 Of W 630 Of S 50 Of N 900ft Nw1/4 E Of Isc Sec 15</t>
  </si>
  <si>
    <t>Lewis Rd</t>
  </si>
  <si>
    <t>02-12-24-154-024.000-074</t>
  </si>
  <si>
    <t>Saffold Patricia A</t>
  </si>
  <si>
    <t>4642 S Hanna St</t>
  </si>
  <si>
    <t>E1/2 Lot 159 Mckinnie Pk Place Add</t>
  </si>
  <si>
    <t>02-12-10-430-026.000-074</t>
  </si>
  <si>
    <t>Salazar Jose Cruz</t>
  </si>
  <si>
    <t>2106 Nelson St</t>
  </si>
  <si>
    <t>Lot 6 Electric Light Add</t>
  </si>
  <si>
    <t>02-12-10-331-013.000-074</t>
  </si>
  <si>
    <t>Sales Luis &amp; Lopez Natalia</t>
  </si>
  <si>
    <t>2120 Brooklyn Ave</t>
  </si>
  <si>
    <t>Lot 5 Cozy Park Add</t>
  </si>
  <si>
    <t>02-13-19-401-003.000-070</t>
  </si>
  <si>
    <t>Salin Bank &amp; Trust Company</t>
  </si>
  <si>
    <t>110 W Main St</t>
  </si>
  <si>
    <t>17.53 A Irr Tr E 1/2 Nw 1/4 Se 1/4 Sec 19</t>
  </si>
  <si>
    <t>2700 E Maple Grove</t>
  </si>
  <si>
    <t>02-12-24-454-005.000-074</t>
  </si>
  <si>
    <t>Sanders Anthony</t>
  </si>
  <si>
    <t>5505 Smith St</t>
  </si>
  <si>
    <t>Popular Add N 64 Lot 8</t>
  </si>
  <si>
    <t>02-12-11-406-005.000-074</t>
  </si>
  <si>
    <t>Sandoval Jorge</t>
  </si>
  <si>
    <t>1433 High St</t>
  </si>
  <si>
    <t>W 50ft Lot 44 Williams Add</t>
  </si>
  <si>
    <t>113 W Williams St</t>
  </si>
  <si>
    <t>02-12-01-332-007.000-074</t>
  </si>
  <si>
    <t>Sansannah Steven M</t>
  </si>
  <si>
    <t>2606 Belle Glade Ave</t>
  </si>
  <si>
    <t>St Louis</t>
  </si>
  <si>
    <t>E 1/2 Lot 350 Hanna Add</t>
  </si>
  <si>
    <t>742 E Wayne St</t>
  </si>
  <si>
    <t>02-07-32-151-008.000-066</t>
  </si>
  <si>
    <t>Saylor Chris &amp; Penley Sue</t>
  </si>
  <si>
    <t>523 Madge Ave</t>
  </si>
  <si>
    <t>N141.8 Of S246.8 Of W414.86ft Nw1/4 Sec 32</t>
  </si>
  <si>
    <t>2318 Kroemer Rd</t>
  </si>
  <si>
    <t>66 - Washington Ptc</t>
  </si>
  <si>
    <t>02-13-03-381-017.000-040</t>
  </si>
  <si>
    <t>Saylor Walker Joshua &amp; Saylor Heather R</t>
  </si>
  <si>
    <t>6909 Parrott Rd</t>
  </si>
  <si>
    <t>Riverhaven Lots 1-5</t>
  </si>
  <si>
    <t>02-12-26-226-006.000-074</t>
  </si>
  <si>
    <t>Scarpa Fabricio &amp; Evelyn Eve</t>
  </si>
  <si>
    <t>208 E Paulding Rd</t>
  </si>
  <si>
    <t>Lot 9 Briarwood Add Sec A &amp; 1/2 Vac Alley</t>
  </si>
  <si>
    <t>02-12-23-334-016.000-074</t>
  </si>
  <si>
    <t>Schaadt Kiley J &amp; Pamela K</t>
  </si>
  <si>
    <t>5125 Buell Dr</t>
  </si>
  <si>
    <t>Lot 191 Fairfield Terrace Sec A Add</t>
  </si>
  <si>
    <t>02-12-33-201-003.000-074</t>
  </si>
  <si>
    <t>Schilling Vicki L</t>
  </si>
  <si>
    <t>7210 Bradbury Ave</t>
  </si>
  <si>
    <t>Lot 102 Ex S 27 Ft &amp; Lot 103 Elzeys 2nd To Waynedale Add</t>
  </si>
  <si>
    <t>7210 Bradbury Av</t>
  </si>
  <si>
    <t>02-04-14-477-006.000-062</t>
  </si>
  <si>
    <t>Schwartz Emanuel C Jr &amp; Jane A</t>
  </si>
  <si>
    <t>14925 State Road 101</t>
  </si>
  <si>
    <t>N 120 Of S 318 Of E 346.6 Ft E1/2 Se1/4 Sec 14</t>
  </si>
  <si>
    <t>14925 Sr 101</t>
  </si>
  <si>
    <t>02-12-14-406-009.000-074</t>
  </si>
  <si>
    <t>Searle Timothy S &amp; Bonita C</t>
  </si>
  <si>
    <t>6161 Saw Mill Dr</t>
  </si>
  <si>
    <t>Noblesville</t>
  </si>
  <si>
    <t>Lot 248 Dreibelbiss 1st Add</t>
  </si>
  <si>
    <t>3607 Webster St</t>
  </si>
  <si>
    <t>02-12-03-206-025.000-074</t>
  </si>
  <si>
    <t>Second Chance Properties LLC</t>
  </si>
  <si>
    <t>c/o Halo Asset Management</t>
  </si>
  <si>
    <t>7668 Warren Pkwy Ste 350</t>
  </si>
  <si>
    <t>Frisco</t>
  </si>
  <si>
    <t>Lot 71 Bashs Addition Ex N 2.5'</t>
  </si>
  <si>
    <t>1225 Third St</t>
  </si>
  <si>
    <t>02-13-19-201-018.000-070</t>
  </si>
  <si>
    <t>c/o Halo Asset Mgmt LLC</t>
  </si>
  <si>
    <t>Anthony Wayne Vill Sec 3 Lot 270 Ex Tri Spc On N</t>
  </si>
  <si>
    <t>2509 Marcy La</t>
  </si>
  <si>
    <t>Hoagland</t>
  </si>
  <si>
    <t>51 - Marion</t>
  </si>
  <si>
    <t>02-13-08-327-013.000-074</t>
  </si>
  <si>
    <t>Sewell Theodore &amp; Octavia</t>
  </si>
  <si>
    <t>3722 Logan Ave</t>
  </si>
  <si>
    <t>Lot 142 East Wood</t>
  </si>
  <si>
    <t>3722 Logan Av</t>
  </si>
  <si>
    <t>02-10-20-455-011.000-053</t>
  </si>
  <si>
    <t>Shaffer Gregory A &amp; Melissa J</t>
  </si>
  <si>
    <t>21330 Antwerp Rd</t>
  </si>
  <si>
    <t>Edgertons Lot 29</t>
  </si>
  <si>
    <t>4715 Bull Rapids Rd</t>
  </si>
  <si>
    <t>53 - Woodburn</t>
  </si>
  <si>
    <t>02-07-26-326-007.000-073</t>
  </si>
  <si>
    <t>Shaheen Associates Lp</t>
  </si>
  <si>
    <t>1310 S Franklin Rd</t>
  </si>
  <si>
    <t>Romys Out Lot Blk A N 50 Of S 409.4 Of E 330 Ft</t>
  </si>
  <si>
    <t>N Wells St</t>
  </si>
  <si>
    <t>02-12-03-384-001.000-074</t>
  </si>
  <si>
    <t>Shatto Chris</t>
  </si>
  <si>
    <t>1701 W Main St</t>
  </si>
  <si>
    <t>N 89.5 Of W 33.3 Ft Lot 3 J O Browns Add</t>
  </si>
  <si>
    <t>1639 W Main St</t>
  </si>
  <si>
    <t>02-12-11-283-008.000-074</t>
  </si>
  <si>
    <t>Shelton Isaac R</t>
  </si>
  <si>
    <t>3506 Autumn Lane</t>
  </si>
  <si>
    <t>S10ft Lot 165 Lot 166 Hamiltons 4th Add</t>
  </si>
  <si>
    <t>1834 S Lafayette St</t>
  </si>
  <si>
    <t>02-08-23-377-009.000-072</t>
  </si>
  <si>
    <t>Shepard Brian M</t>
  </si>
  <si>
    <t>4409 Redstone Ct</t>
  </si>
  <si>
    <t>Arlington Park Sec 1 Lot 19</t>
  </si>
  <si>
    <t>02-08-32-351-006.000-072</t>
  </si>
  <si>
    <t>Sheridan Court Holding Corp</t>
  </si>
  <si>
    <t>J H Feichter Garden View Frl N31.28 Of E311.28 Of E85.67 Ofw125.67 Lot 5 Of W 125.67ft Lot 5</t>
  </si>
  <si>
    <t>1602 Hobson Rd</t>
  </si>
  <si>
    <t>02-13-12-303-008.000-041</t>
  </si>
  <si>
    <t>Fairview W88ft Lots 69-70</t>
  </si>
  <si>
    <t>717 Broadway</t>
  </si>
  <si>
    <t>02-13-12-303-009.000-041</t>
  </si>
  <si>
    <t>721 Broadway</t>
  </si>
  <si>
    <t>Fairview W88ft Lot 68</t>
  </si>
  <si>
    <t>02-13-12-303-012.000-041</t>
  </si>
  <si>
    <t>719 Union St</t>
  </si>
  <si>
    <t>Fairview Ex W88ft Lot 70</t>
  </si>
  <si>
    <t>Broadway</t>
  </si>
  <si>
    <t>02-13-12-303-013.000-041</t>
  </si>
  <si>
    <t>Fairview Ex W88ft Lot 69</t>
  </si>
  <si>
    <t>02-13-12-303-014.000-041</t>
  </si>
  <si>
    <t>Fairview Ex W88ft Lot 68</t>
  </si>
  <si>
    <t>02-08-28-304-002.000-072</t>
  </si>
  <si>
    <t>S 108.2 Of E 123.5 Of W 163.5 Nw1/4 Sw1/4 Sec 28</t>
  </si>
  <si>
    <t>4810 Woodmark Dr</t>
  </si>
  <si>
    <t>02-08-32-351-002.000-072</t>
  </si>
  <si>
    <t>J H Feichter Garden View N47.33 Of S420.62 Of E 85.67 Of W 125.67 Lot 5</t>
  </si>
  <si>
    <t>1610 Hobson Rd</t>
  </si>
  <si>
    <t>02-08-32-351-003.000-072</t>
  </si>
  <si>
    <t>J H Feichter Garden View N22.67 Of S37309 Of E85.67 Of W125.67 Lot 5</t>
  </si>
  <si>
    <t>1608 Hobson Rd</t>
  </si>
  <si>
    <t>02-08-32-351-005.000-072</t>
  </si>
  <si>
    <t>J H Feichter Garden View N16.67 Of S327.75 Of E85.67 Ofw125.67 Lot 5</t>
  </si>
  <si>
    <t>1604 Hobson Rd</t>
  </si>
  <si>
    <t>02-12-10-329-007.000-074</t>
  </si>
  <si>
    <t>Lot 8 Electric Add</t>
  </si>
  <si>
    <t>2031 Electric Av</t>
  </si>
  <si>
    <t>02-12-03-237-017.000-074</t>
  </si>
  <si>
    <t>Signer Martin William</t>
  </si>
  <si>
    <t>917 High St</t>
  </si>
  <si>
    <t>S W Frl Pt Lot 27 Feeders Add</t>
  </si>
  <si>
    <t>St Marys Av</t>
  </si>
  <si>
    <t>02-12-11-119-015.000-074</t>
  </si>
  <si>
    <t>Silva Joseph P</t>
  </si>
  <si>
    <t>1412 Broadway</t>
  </si>
  <si>
    <t>S 1/2 Lot 4 Lot 5 McMakens Add</t>
  </si>
  <si>
    <t>02-12-13-226-031.000-074</t>
  </si>
  <si>
    <t>Silverleaf Financial 23 LLC</t>
  </si>
  <si>
    <t>PO Box 371330</t>
  </si>
  <si>
    <t>Lot 3 East Pontiac Add</t>
  </si>
  <si>
    <t>2949 Holton Av</t>
  </si>
  <si>
    <t>02-12-03-104-015.000-074</t>
  </si>
  <si>
    <t>Simmons Darren &amp; Michelle D</t>
  </si>
  <si>
    <t>1936 Third St</t>
  </si>
  <si>
    <t>Lot 17 Rumseys Sub Add Blk 5</t>
  </si>
  <si>
    <t>02-12-13-133-013.000-074</t>
  </si>
  <si>
    <t>Simmons Thomas &amp; Creisa</t>
  </si>
  <si>
    <t>1016 Mckee St</t>
  </si>
  <si>
    <t>N 120 X 35 S Of Mckee E Of Industrial Park Add Lots 14-16</t>
  </si>
  <si>
    <t>02-12-14-458-009.000-074</t>
  </si>
  <si>
    <t>Simpson Daniel T &amp; Shauna H</t>
  </si>
  <si>
    <t>4133 Hoagland Ave</t>
  </si>
  <si>
    <t>W 70' Lot 11 Boergers Addition</t>
  </si>
  <si>
    <t>02-13-18-352-024.000-074</t>
  </si>
  <si>
    <t>Sims Itora</t>
  </si>
  <si>
    <t>3511 Bowser Ave</t>
  </si>
  <si>
    <t>South Walton Avenue Acre Addition E 1/2 Lot 74 Ex N 228'</t>
  </si>
  <si>
    <t>1919 McKinnie Ave</t>
  </si>
  <si>
    <t>02-12-24-280-039.000-074</t>
  </si>
  <si>
    <t>Sims Tonya</t>
  </si>
  <si>
    <t>1229 Winter St</t>
  </si>
  <si>
    <t>Lot 622 Mt Vernon Park Add Ext Sec 5</t>
  </si>
  <si>
    <t>4832 Winter St</t>
  </si>
  <si>
    <t>02-13-12-426-013.000-041</t>
  </si>
  <si>
    <t>Sincler Allen Leroy &amp; Diana</t>
  </si>
  <si>
    <t>902 Keller Dr</t>
  </si>
  <si>
    <t>Kellers Suburban Lot 8</t>
  </si>
  <si>
    <t>02-02-25-279-004.001-057</t>
  </si>
  <si>
    <t>Sistevaris Gregory</t>
  </si>
  <si>
    <t>6715 Cherry Hill Pkwy</t>
  </si>
  <si>
    <t>Lot 117 Sorrento Sec Ii W 2.5 Ft</t>
  </si>
  <si>
    <t>Argiano Xing</t>
  </si>
  <si>
    <t>02-07-21-402-008.000-073</t>
  </si>
  <si>
    <t>Zirzow Douglas</t>
  </si>
  <si>
    <t>2833 Sterling St</t>
  </si>
  <si>
    <t>Lincolndale Lot 55</t>
  </si>
  <si>
    <t>02-12-27-351-004.000-074</t>
  </si>
  <si>
    <t>Lot 39 Elzeys 4th To Waynedale Add</t>
  </si>
  <si>
    <t>02-12-27-351-005.000-074</t>
  </si>
  <si>
    <t>Lot 40 Elzeys 4th To Waynedale Add</t>
  </si>
  <si>
    <t>6915 Bluffton Rd</t>
  </si>
  <si>
    <t>02-12-27-351-022.000-074</t>
  </si>
  <si>
    <t>Lot 37 Elzeys 4th To Waynedale Add</t>
  </si>
  <si>
    <t>2314 Rehm Dr</t>
  </si>
  <si>
    <t>02-13-20-156-023.000-070</t>
  </si>
  <si>
    <t>Smiley Ephriam Sr &amp; Audrey L</t>
  </si>
  <si>
    <t>3515 E Maplegrove Ave</t>
  </si>
  <si>
    <t>Tucker Ct Lot 14</t>
  </si>
  <si>
    <t>3515 E Maple Grove Av</t>
  </si>
  <si>
    <t>02-13-18-126-013.000-074</t>
  </si>
  <si>
    <t>Lot 157 Pontiac Place Add</t>
  </si>
  <si>
    <t>2811 Central Dr</t>
  </si>
  <si>
    <t>02-13-09-230-001.000-041</t>
  </si>
  <si>
    <t>Lea-Max Corp</t>
  </si>
  <si>
    <t>317 Blue Jacket Run</t>
  </si>
  <si>
    <t>Curdes Garden Lot 2 &amp; Lots 1 21 &amp; 22 Ex N Pt To Rr Ex pt to co Ex trs</t>
  </si>
  <si>
    <t>1589 Estella Ave</t>
  </si>
  <si>
    <t>02-12-03-287-003.000-074</t>
  </si>
  <si>
    <t>Leatherman Troy E &amp; Geraldine A</t>
  </si>
  <si>
    <t>621 E 800 S</t>
  </si>
  <si>
    <t>Wolcottville</t>
  </si>
  <si>
    <t>Lot 73 Papes 3rd Add</t>
  </si>
  <si>
    <t>1024 Oakland St</t>
  </si>
  <si>
    <t>02-12-12-231-017.000-074</t>
  </si>
  <si>
    <t>Leathers Moses</t>
  </si>
  <si>
    <t>PO Box 10131</t>
  </si>
  <si>
    <t>Lot 23 &amp; N 4' Lot 24 Yale Place Add</t>
  </si>
  <si>
    <t>1324 Winter St</t>
  </si>
  <si>
    <t>02-12-24-154-015.000-074</t>
  </si>
  <si>
    <t>Lee Timothy A &amp; Theresa M</t>
  </si>
  <si>
    <t>911 E Belmont Dr</t>
  </si>
  <si>
    <t>N40 Of E1/2 Of Lot 154 Mckinnie Park Place Add</t>
  </si>
  <si>
    <t>4602 S Hanna St</t>
  </si>
  <si>
    <t>02-20-18-227-002.000-056</t>
  </si>
  <si>
    <t>Leininger Arlene J &amp; Martin L Jr</t>
  </si>
  <si>
    <t>302 Main St</t>
  </si>
  <si>
    <t>Org Pt Monroeville Lot 12 W 54of S 50 Ft</t>
  </si>
  <si>
    <t>02-12-12-228-014.000-074</t>
  </si>
  <si>
    <t>Leland D &amp; Doris E GainesFamily Trust dated 10-17-1991</t>
  </si>
  <si>
    <t>c/o John A Gaines Trs</t>
  </si>
  <si>
    <t>1608 Buffalo Cir</t>
  </si>
  <si>
    <t>Chandler</t>
  </si>
  <si>
    <t>AZ</t>
  </si>
  <si>
    <t>33 N Of S 33 Of W 131 O L 13 Lillies Out Lots Add</t>
  </si>
  <si>
    <t>1237 Winter St</t>
  </si>
  <si>
    <t>02-07-13-327-004.000-073</t>
  </si>
  <si>
    <t>Lengacher Isaac</t>
  </si>
  <si>
    <t>912 May Pl</t>
  </si>
  <si>
    <t>Summerfield Sec Iv Lot 148</t>
  </si>
  <si>
    <t>02-13-17-327-007.000-070</t>
  </si>
  <si>
    <t>Lengerich William</t>
  </si>
  <si>
    <t>1432 Kensington Blvd</t>
  </si>
  <si>
    <t>Rolling Green Lot 127</t>
  </si>
  <si>
    <t>Eastway Dr</t>
  </si>
  <si>
    <t>02-13-07-252-014.000-074</t>
  </si>
  <si>
    <t>Levias Michael T &amp; Deboraha J</t>
  </si>
  <si>
    <t>4309 Babson Dr</t>
  </si>
  <si>
    <t>Elk Grove</t>
  </si>
  <si>
    <t>Lot 51 Vordermarks Add</t>
  </si>
  <si>
    <t>2415 Chestnut St</t>
  </si>
  <si>
    <t>02-13-17-336-007.000-070</t>
  </si>
  <si>
    <t>Levihn Richard</t>
  </si>
  <si>
    <t>3914 Brentwood Ave</t>
  </si>
  <si>
    <t>Wild Rose 2nd Lot 103</t>
  </si>
  <si>
    <t>3914 Brentwood Av</t>
  </si>
  <si>
    <t>02-13-17-336-008.000-070</t>
  </si>
  <si>
    <t>Wild Rose 2nd Lot 104</t>
  </si>
  <si>
    <t>3914 Brentwood Av (e Of)</t>
  </si>
  <si>
    <t>02-13-17-330-009.000-070</t>
  </si>
  <si>
    <t>Wild Rose Place Lot 16</t>
  </si>
  <si>
    <t>3801 Eastway Dr</t>
  </si>
  <si>
    <t>02-13-17-330-011.000-070</t>
  </si>
  <si>
    <t>3915 Graystone Ave</t>
  </si>
  <si>
    <t>Wild Rose Place Lot 14 &amp; 15</t>
  </si>
  <si>
    <t>3807 Eastway Dr</t>
  </si>
  <si>
    <t>02-13-17-334-014.000-070</t>
  </si>
  <si>
    <t>Wild Rose 2nd Lots 74 &amp; 75</t>
  </si>
  <si>
    <t>3911 Eastway Dr</t>
  </si>
  <si>
    <t>02-13-17-337-005.000-070</t>
  </si>
  <si>
    <t>Wild Rose Second Lot 119</t>
  </si>
  <si>
    <t>3914 Grayston Av</t>
  </si>
  <si>
    <t>02-13-18-302-022.000-074</t>
  </si>
  <si>
    <t>Lichtenstiger Deirdre A</t>
  </si>
  <si>
    <t>3827 Euclid Ave</t>
  </si>
  <si>
    <t>S Walton Ave Ac Add Lot 24 N60 Of W159 Ex St</t>
  </si>
  <si>
    <t>3827 Euclid Av</t>
  </si>
  <si>
    <t>02-12-11-359-044.000-074</t>
  </si>
  <si>
    <t>Lido Properties LLC</t>
  </si>
  <si>
    <t>276 Greenway Rd</t>
  </si>
  <si>
    <t>Lido Beach</t>
  </si>
  <si>
    <t>Lot 4 Shawnee Add</t>
  </si>
  <si>
    <t>2320 South Wayne Ave</t>
  </si>
  <si>
    <t>02-03-22-231-008.000-082</t>
  </si>
  <si>
    <t>Liechty Omer W &amp; Mary M</t>
  </si>
  <si>
    <t>11107 Grabill Rd</t>
  </si>
  <si>
    <t>7 x 150 ft strip W of Lot 1 Witmer Park Addn Amend NE 1/4 Sec 22</t>
  </si>
  <si>
    <t>Grabill Rd</t>
  </si>
  <si>
    <t>02-12-13-483-011.000-074</t>
  </si>
  <si>
    <t>Lillie-Oliver LLC</t>
  </si>
  <si>
    <t>5626 Trier Rd</t>
  </si>
  <si>
    <t>Lot 108 Elmwood Add</t>
  </si>
  <si>
    <t>4209 Lillie St</t>
  </si>
  <si>
    <t>02-12-13-355-004.000-074</t>
  </si>
  <si>
    <t>Lincoln Investments LLC</t>
  </si>
  <si>
    <t>2042 Broadway</t>
  </si>
  <si>
    <t>Lot 23 Avondale Add</t>
  </si>
  <si>
    <t>4015 S Lafayette St</t>
  </si>
  <si>
    <t>02-12-14-101-022.000-074</t>
  </si>
  <si>
    <t>E 20' Lot 8 &amp; W 10' Lot 9 Brandriff &amp; Miners Addition</t>
  </si>
  <si>
    <t>934 Savilla Ave</t>
  </si>
  <si>
    <t>02-12-14-128-011.000-074</t>
  </si>
  <si>
    <t>Lot 5 S B Bonds Amended Subdivision</t>
  </si>
  <si>
    <t>2732 Fairfield Ave</t>
  </si>
  <si>
    <t>02-12-15-236-003.000-074</t>
  </si>
  <si>
    <t>Lot 152 W J &amp; M S Veseys 3rd Add</t>
  </si>
  <si>
    <t>3011 Broadway</t>
  </si>
  <si>
    <t>02-12-26-209-004.000-074</t>
  </si>
  <si>
    <t>Fairfield Terrace Sec B Lots 531-532-533</t>
  </si>
  <si>
    <t>333 Pursley Dr</t>
  </si>
  <si>
    <t>02-12-24-179-023.000-074</t>
  </si>
  <si>
    <t>Lindsey Sharon K</t>
  </si>
  <si>
    <t>4626 Gaywood Dr</t>
  </si>
  <si>
    <t>N 20 Ft Of Lot 443 &amp; S 30 Ft Of Lot 444 Bercots Add</t>
  </si>
  <si>
    <t>02-13-19-276-003.000-070</t>
  </si>
  <si>
    <t>Link Michael O</t>
  </si>
  <si>
    <t>2819 Schaper Dr</t>
  </si>
  <si>
    <t>Anth Wayne Vill Sec V Lot 376</t>
  </si>
  <si>
    <t>02-08-30-376-013.000-072</t>
  </si>
  <si>
    <t>Lipford Christopher J</t>
  </si>
  <si>
    <t>3224 Crescent Ave</t>
  </si>
  <si>
    <t>St Joe Park W 1/2 Sec 30 Lot 12</t>
  </si>
  <si>
    <t>02-12-12-459-020.000-074</t>
  </si>
  <si>
    <t>Little Dustin D &amp; Lucas Bryant E</t>
  </si>
  <si>
    <t>2542 Bowser Ave</t>
  </si>
  <si>
    <t>S 32' Lot 45 Eliza Hanna Sr Subdivision</t>
  </si>
  <si>
    <t>02-13-08-377-009.000-074</t>
  </si>
  <si>
    <t>Long Johnnie E</t>
  </si>
  <si>
    <t>3634 Raymond St</t>
  </si>
  <si>
    <t>Exc W 4 Lot 40 Harvester Park</t>
  </si>
  <si>
    <t>02-12-10-426-015.000-074</t>
  </si>
  <si>
    <t>Lopez Christina</t>
  </si>
  <si>
    <t>2016 Thompson Ave</t>
  </si>
  <si>
    <t>Lot 81 Federal Ninth Add</t>
  </si>
  <si>
    <t>02-12-13-377-004.000-074</t>
  </si>
  <si>
    <t>Lopez Marjarita &amp;</t>
  </si>
  <si>
    <t>Cerrato Roberto &amp; Ana Marcela</t>
  </si>
  <si>
    <t>818 E Rudisill Blvd</t>
  </si>
  <si>
    <t>Blk 1 Lot 90 Grand Blvd Add</t>
  </si>
  <si>
    <t>02-10-22-100-001.000-052</t>
  </si>
  <si>
    <t>Loveday James</t>
  </si>
  <si>
    <t>5808 Gustin Rd</t>
  </si>
  <si>
    <t>S 203.71 Of N 286.60 Of W 214.71 Ft Nw1/4 Sec 22</t>
  </si>
  <si>
    <t>52 - Maumee</t>
  </si>
  <si>
    <t>02-13-08-108-019.000-074</t>
  </si>
  <si>
    <t>Lunsey Archie</t>
  </si>
  <si>
    <t>7776 Fawn Ridge Cv</t>
  </si>
  <si>
    <t>Cordova</t>
  </si>
  <si>
    <t>Lot 68 Harvester View Add</t>
  </si>
  <si>
    <t>1533 Kitch St</t>
  </si>
  <si>
    <t>02-13-08-108-020.000-074</t>
  </si>
  <si>
    <t>Lot 69 Harvester View Add</t>
  </si>
  <si>
    <t>Kitch St</t>
  </si>
  <si>
    <t>02-13-08-105-001.000-074</t>
  </si>
  <si>
    <t>Lunsey Archie L</t>
  </si>
  <si>
    <t>Lot 49 Harvester View Add</t>
  </si>
  <si>
    <t>1534 Kitch St</t>
  </si>
  <si>
    <t>02-12-13-208-013.000-074</t>
  </si>
  <si>
    <t>Lymon Robert</t>
  </si>
  <si>
    <t>2908 Holton Ave</t>
  </si>
  <si>
    <t>E 100 Lot 15 Devilbiss 1st Add</t>
  </si>
  <si>
    <t>2904 Holton Av</t>
  </si>
  <si>
    <t>02-12-14-209-002.000-074</t>
  </si>
  <si>
    <t>Macias David</t>
  </si>
  <si>
    <t>97 W Honeysuckle Ln</t>
  </si>
  <si>
    <t>Decatur</t>
  </si>
  <si>
    <t>Lot 25 Baltes Fleming &amp; Esmondadd</t>
  </si>
  <si>
    <t>2905 S Harrison St</t>
  </si>
  <si>
    <t>02-12-15-234-001.000-074</t>
  </si>
  <si>
    <t>Mack Ernest K</t>
  </si>
  <si>
    <t>1409 W Wildwood Ave</t>
  </si>
  <si>
    <t>W50ft Of N2ft Lot 8 W50 Ft Lot 9 Felts Add</t>
  </si>
  <si>
    <t>1409 W Wildwood Av</t>
  </si>
  <si>
    <t>02-13-07-356-015.000-074</t>
  </si>
  <si>
    <t>Macon Thomas &amp; Anita</t>
  </si>
  <si>
    <t>2620 Euclid Ave</t>
  </si>
  <si>
    <t>Lot 1 Euclid Place Add</t>
  </si>
  <si>
    <t>1901 E Pontiac St</t>
  </si>
  <si>
    <t>02-13-07-355-014.000-074</t>
  </si>
  <si>
    <t>Macon Thomas J</t>
  </si>
  <si>
    <t>Lot 3 Doctors Add</t>
  </si>
  <si>
    <t>2620 Euclid Av</t>
  </si>
  <si>
    <t>02-12-12-228-003.000-074</t>
  </si>
  <si>
    <t>Manley Thurman Jr</t>
  </si>
  <si>
    <t>1614 E Lewis St</t>
  </si>
  <si>
    <t>40 Ft E Of W 85ft O L 9 Lillies Out Lots Add</t>
  </si>
  <si>
    <t>02-12-12-155-010.000-074</t>
  </si>
  <si>
    <t>Manus Jesse &amp; Steven</t>
  </si>
  <si>
    <t>1148 Division St</t>
  </si>
  <si>
    <t>E Frl Pt Lot 231 Lewis Add</t>
  </si>
  <si>
    <t>609 E Masterson Av</t>
  </si>
  <si>
    <t>02-11-01-201-001.000-038</t>
  </si>
  <si>
    <t>Marcum Judy Ann</t>
  </si>
  <si>
    <t>7101 Bass Road</t>
  </si>
  <si>
    <t>W 1a N Of P F W &amp; C Rr Ex E 140.3ft Ne1/4 Sec 1 &amp; Ex pt to rd</t>
  </si>
  <si>
    <t>7117 Bass Rd</t>
  </si>
  <si>
    <t>02-12-13-453-006.000-074</t>
  </si>
  <si>
    <t>Marin Gabrielia</t>
  </si>
  <si>
    <t>3913 Oliver St</t>
  </si>
  <si>
    <t>Blk 1 Lot 153 Grand Blvd Add</t>
  </si>
  <si>
    <t>02-12-13-278-011.000-074</t>
  </si>
  <si>
    <t>Martin Aldophus T</t>
  </si>
  <si>
    <t>3315 Debeney Dr</t>
  </si>
  <si>
    <t>Lot 25 Freiburgers Add</t>
  </si>
  <si>
    <t>3207 Winter St</t>
  </si>
  <si>
    <t>02-13-18-153-018.000-074</t>
  </si>
  <si>
    <t>Martin Calvin &amp; Emma Jean</t>
  </si>
  <si>
    <t>1420 Gable Rd</t>
  </si>
  <si>
    <t>Lot 489 Pontiac Place Add Ext</t>
  </si>
  <si>
    <t>3206 Euclid Ave</t>
  </si>
  <si>
    <t>02-12-25-426-003.000-074</t>
  </si>
  <si>
    <t>Martin Calvin C &amp; Emma J</t>
  </si>
  <si>
    <t>Lot 44 Southdale Park Add</t>
  </si>
  <si>
    <t>02-12-25-426-004.000-074</t>
  </si>
  <si>
    <t>Lot 43 Southdale Park Add</t>
  </si>
  <si>
    <t>Gable Rd</t>
  </si>
  <si>
    <t>02-12-25-426-005.000-074</t>
  </si>
  <si>
    <t>Lot 42 Southdale Park Add</t>
  </si>
  <si>
    <t>02-12-25-426-006.000-074</t>
  </si>
  <si>
    <t>Lot 41 Southdale Park Add</t>
  </si>
  <si>
    <t>02-12-13-282-015.000-074</t>
  </si>
  <si>
    <t>Martin Vincent L</t>
  </si>
  <si>
    <t>3302 Lillie St</t>
  </si>
  <si>
    <t>N 50' Lots 11 thru Lot 13 Schnelkers 3rd Addition</t>
  </si>
  <si>
    <t>02-12-10-405-002.000-074</t>
  </si>
  <si>
    <t>Martin-Carter Helen F Tr</t>
  </si>
  <si>
    <t>2626 Broadway</t>
  </si>
  <si>
    <t>E 32 Ft Frl Lot 18 Brackenridge 3rd Add</t>
  </si>
  <si>
    <t>Hale Av</t>
  </si>
  <si>
    <t>02-13-19-152-009.000-070</t>
  </si>
  <si>
    <t>Martinez Jaime</t>
  </si>
  <si>
    <t>4509 Anthony Wayne West</t>
  </si>
  <si>
    <t>Anthony Wayne Village Lot 264 Replat Block 16</t>
  </si>
  <si>
    <t>4509 S Anthony Wayne West</t>
  </si>
  <si>
    <t>02-12-16-228-021.000-074</t>
  </si>
  <si>
    <t>Martinez Manuel</t>
  </si>
  <si>
    <t>4207 Reed St</t>
  </si>
  <si>
    <t>Lot 27 Connetts Out Lots</t>
  </si>
  <si>
    <t>Edwards St</t>
  </si>
  <si>
    <t>02-12-24-154-020.000-074</t>
  </si>
  <si>
    <t>Mason Mike</t>
  </si>
  <si>
    <t>4630 Hanna St</t>
  </si>
  <si>
    <t>N 1/2 Lot 157 Mckinnie Park Place Add E of Alley</t>
  </si>
  <si>
    <t>4630 S Hanna St</t>
  </si>
  <si>
    <t>02-07-35-185-031.000-074</t>
  </si>
  <si>
    <t>Masri Amar</t>
  </si>
  <si>
    <t>2329 Cass St</t>
  </si>
  <si>
    <t>Lot 309 Pfeiffer Place 2nd Add</t>
  </si>
  <si>
    <t>2405 Cass St</t>
  </si>
  <si>
    <t>02-12-12-479-034.000-074</t>
  </si>
  <si>
    <t>Mathews David D &amp; Bobbie J</t>
  </si>
  <si>
    <t>2628 Reed St</t>
  </si>
  <si>
    <t>Lot 4 N 2ft Lot 5 Morans Sub Add Replat Reeds O L 5</t>
  </si>
  <si>
    <t>02-12-25-278-005.000-074</t>
  </si>
  <si>
    <t>Mattingly Phillip &amp; Alma</t>
  </si>
  <si>
    <t>1616 E Hollis Ln</t>
  </si>
  <si>
    <t>Lot 28 Liechtys Add W 80ft Of E 170</t>
  </si>
  <si>
    <t>1612 E Hollis La (beh)</t>
  </si>
  <si>
    <t>02-08-28-156-008.000-072</t>
  </si>
  <si>
    <t>Maxwell Douglas E</t>
  </si>
  <si>
    <t>5024 Guaine St</t>
  </si>
  <si>
    <t>Camelot Sec 1 Lot 9</t>
  </si>
  <si>
    <t>5024 Guaine Ct</t>
  </si>
  <si>
    <t>02-20-18-126-011.000-056</t>
  </si>
  <si>
    <t>May Bill</t>
  </si>
  <si>
    <t>207 N Washington</t>
  </si>
  <si>
    <t>Dickersons Lot 4</t>
  </si>
  <si>
    <t>207 Washington St</t>
  </si>
  <si>
    <t>02-20-18-126-010.000-056</t>
  </si>
  <si>
    <t>May William A</t>
  </si>
  <si>
    <t>Dickersons Lots 6 &amp; 5</t>
  </si>
  <si>
    <t>303 Washington St</t>
  </si>
  <si>
    <t>02-12-23-286-005.000-074</t>
  </si>
  <si>
    <t>McAnally Neil &amp; Connie</t>
  </si>
  <si>
    <t>4825 Calumet Ave</t>
  </si>
  <si>
    <t>Lot 411 Lafayette Place Add</t>
  </si>
  <si>
    <t>4825 Calumet Av</t>
  </si>
  <si>
    <t>02-12-33-203-011.000-074</t>
  </si>
  <si>
    <t>McAtee Nancy</t>
  </si>
  <si>
    <t>7313 Beaty Ave</t>
  </si>
  <si>
    <t>Ex W Frl Pt Of N50ft Lot 47 Elzeys 2nd To Waynedale Add</t>
  </si>
  <si>
    <t>7313 Beaty Av</t>
  </si>
  <si>
    <t>02-12-08-176-004.000-074</t>
  </si>
  <si>
    <t>McClain Jonathan D</t>
  </si>
  <si>
    <t>4802 Ridgelane Dr</t>
  </si>
  <si>
    <t>Lot 5 Flecks Sub</t>
  </si>
  <si>
    <t>02-02-18-277-028.000-058</t>
  </si>
  <si>
    <t>McCormick Angela &amp; Leamon Bruce</t>
  </si>
  <si>
    <t>15623 Webster St</t>
  </si>
  <si>
    <t>Huntertown 1st Lots 55-57 Ex S 66 Ft &amp; Vac Alley Adj On N</t>
  </si>
  <si>
    <t>02-12-07-127-018.000-074</t>
  </si>
  <si>
    <t>McEnroe Jacqueline A</t>
  </si>
  <si>
    <t>1606 Getz Rd</t>
  </si>
  <si>
    <t>Lot 12 Walnut Hills Terrace Add Ex E 15'</t>
  </si>
  <si>
    <t>02-12-11-252-018.000-074</t>
  </si>
  <si>
    <t>McGaw King Jr</t>
  </si>
  <si>
    <t>314 Brandriff St</t>
  </si>
  <si>
    <t>Lot 48 Brandriff &amp; Ayres Add</t>
  </si>
  <si>
    <t>02-12-14-253-009.000-074</t>
  </si>
  <si>
    <t>Mcgee Sean P</t>
  </si>
  <si>
    <t>345 W Packard Av</t>
  </si>
  <si>
    <t>E 40 Lot 17 &amp; 18 Fleming &amp; Kuhne Add</t>
  </si>
  <si>
    <t>347 W Packard Av</t>
  </si>
  <si>
    <t>02-07-35-277-015.000-074</t>
  </si>
  <si>
    <t>McHugh Lou Ann</t>
  </si>
  <si>
    <t>2509 N Clinton St</t>
  </si>
  <si>
    <t>Ex E 2 1/2 St Lot 25 John H Jacobs 3rd Add</t>
  </si>
  <si>
    <t>02-13-07-403-009.000-074</t>
  </si>
  <si>
    <t>McKay Bruce</t>
  </si>
  <si>
    <t>4631 Old Mill Rd</t>
  </si>
  <si>
    <t>Lot 13 Blondiots S40 Ft</t>
  </si>
  <si>
    <t>2003 Roy St</t>
  </si>
  <si>
    <t>02-13-19-132-016.000-070</t>
  </si>
  <si>
    <t>Anthony Wayne Village Lot 161</t>
  </si>
  <si>
    <t>4316 Standish Dr</t>
  </si>
  <si>
    <t>02-12-12-209-024.000-074</t>
  </si>
  <si>
    <t>McKinney Greta</t>
  </si>
  <si>
    <t>2019 Olympia Ct</t>
  </si>
  <si>
    <t>W 1/2 Lot 205 Eliza Hanna Sr Add</t>
  </si>
  <si>
    <t>1337 Hayden St</t>
  </si>
  <si>
    <t>02-12-12-126-004.000-074</t>
  </si>
  <si>
    <t>McKinney Mary Frances &amp; JonesTerry Lee &amp; Jones Tom Louis</t>
  </si>
  <si>
    <t>2907 Winter St</t>
  </si>
  <si>
    <t>E 50 Ft Lot 613 Hanna Add</t>
  </si>
  <si>
    <t>712 E Lewis St</t>
  </si>
  <si>
    <t>02-12-16-229-009.000-074</t>
  </si>
  <si>
    <t>McNaney Geraldine L</t>
  </si>
  <si>
    <t>3011 Edwards St</t>
  </si>
  <si>
    <t>Connetts O L Lot 5 Ex E 1/2</t>
  </si>
  <si>
    <t>02-13-28-351-002.000-077</t>
  </si>
  <si>
    <t>Meckley Robert C</t>
  </si>
  <si>
    <t>7016 Wayne Trce</t>
  </si>
  <si>
    <t>S 1 1/2a N 525ft Of S 1653ft Sw 1/4 W Of Wayne Tr Sec 28</t>
  </si>
  <si>
    <t>7016 Wayne Trace</t>
  </si>
  <si>
    <t>02-12-02-177-005.000-074</t>
  </si>
  <si>
    <t>E 18 N 52 Ft Lot 3 Mccullochs Sub Add</t>
  </si>
  <si>
    <t>02-12-02-177-008.000-074</t>
  </si>
  <si>
    <t>1136 Marion Ct</t>
  </si>
  <si>
    <t>S 12 Ft Lot 1 Lot 2 Muhns Sub</t>
  </si>
  <si>
    <t>02-12-14-481-003.000-074</t>
  </si>
  <si>
    <t>Melvin Deanah</t>
  </si>
  <si>
    <t>10 West 135th St Apt 8n</t>
  </si>
  <si>
    <t>Lot 5 Piersons 1st Sub</t>
  </si>
  <si>
    <t>3921 S Barr St</t>
  </si>
  <si>
    <t>02-12-14-481-027.000-074</t>
  </si>
  <si>
    <t>Lot 13 Piersons 1st Sub</t>
  </si>
  <si>
    <t>3924 S Lafayette St</t>
  </si>
  <si>
    <t>02-12-14-481-028.000-074</t>
  </si>
  <si>
    <t>10 W 135th St Apt 8n</t>
  </si>
  <si>
    <t>Lot 14 Piersons 1st Sub</t>
  </si>
  <si>
    <t>4000 S Lafayette St</t>
  </si>
  <si>
    <t>02-12-14-481-029.000-074</t>
  </si>
  <si>
    <t>Lot 15 Piersons 1st Sub</t>
  </si>
  <si>
    <t>4002 S Lafayette St</t>
  </si>
  <si>
    <t>02-07-36-403-010.000-074</t>
  </si>
  <si>
    <t>Merkle Brent R &amp; Koeppe Chelsea D</t>
  </si>
  <si>
    <t>2126 California Ave</t>
  </si>
  <si>
    <t>Lot 20 Blk 31 Forest Park Add</t>
  </si>
  <si>
    <t>2126 California Av</t>
  </si>
  <si>
    <t>02-07-04-482-008.000-065</t>
  </si>
  <si>
    <t>Metter Walter J &amp; Joy J</t>
  </si>
  <si>
    <t>2524 W Wallen Rd</t>
  </si>
  <si>
    <t>Wallen Aka Village Of Wallen Lot 26</t>
  </si>
  <si>
    <t>02-07-34-127-001.000-074</t>
  </si>
  <si>
    <t>Lot 171 Cambridge Hillsadd</t>
  </si>
  <si>
    <t>02-07-34-127-003.000-074</t>
  </si>
  <si>
    <t>Lot 169 Cambridge Hills Add</t>
  </si>
  <si>
    <t>02-07-34-127-009.000-074</t>
  </si>
  <si>
    <t>Lot 163 Cambridge Hills Add</t>
  </si>
  <si>
    <t>02-07-34-127-010.000-074</t>
  </si>
  <si>
    <t>Lot 162 Cambridge Hills Add</t>
  </si>
  <si>
    <t>Yale Dr</t>
  </si>
  <si>
    <t>02-07-34-127-011.000-074</t>
  </si>
  <si>
    <t>Lot 172 Cambridge Hills Add</t>
  </si>
  <si>
    <t>02-07-34-127-012.000-074</t>
  </si>
  <si>
    <t>Lot 173 Cambridge Hills Add</t>
  </si>
  <si>
    <t>02-07-34-127-013.000-074</t>
  </si>
  <si>
    <t>Lot 174 Cambridge Hills Add</t>
  </si>
  <si>
    <t>02-07-34-127-014.000-074</t>
  </si>
  <si>
    <t>Lot 175 Cambridge Hills Add</t>
  </si>
  <si>
    <t>02-07-34-127-015.000-074</t>
  </si>
  <si>
    <t>Lot 176 Cambridge Hills Add</t>
  </si>
  <si>
    <t>02-07-34-127-016.000-074</t>
  </si>
  <si>
    <t>Lot 177 Cambridge Hills Add</t>
  </si>
  <si>
    <t>02-07-34-127-018.000-074</t>
  </si>
  <si>
    <t>Lot 179 Cambridge Hills Add</t>
  </si>
  <si>
    <t>02-07-34-127-019.000-074</t>
  </si>
  <si>
    <t>Lot 180 Cambridge Hills Add</t>
  </si>
  <si>
    <t>02-07-34-127-020.000-074</t>
  </si>
  <si>
    <t>Lot 181 Cambridge Hills Add</t>
  </si>
  <si>
    <t>02-07-34-201-003.000-073</t>
  </si>
  <si>
    <t>Winfree Manor Add S 100 Ft Lot 18</t>
  </si>
  <si>
    <t>Ralph Av</t>
  </si>
  <si>
    <t>02-07-34-201-004.000-073</t>
  </si>
  <si>
    <t>Winfree Manor Add S 100 Ft Lot 19</t>
  </si>
  <si>
    <t>02-07-34-201-005.000-073</t>
  </si>
  <si>
    <t>Winfree Manor Add S 100 Ft Lot 20</t>
  </si>
  <si>
    <t>02-07-34-201-006.000-073</t>
  </si>
  <si>
    <t>Winfree Manor Add S 100 Ft Lot 21</t>
  </si>
  <si>
    <t>02-07-34-201-007.000-073</t>
  </si>
  <si>
    <t>Winfree Manor Add S 100 Ft Lot 22</t>
  </si>
  <si>
    <t>02-07-34-201-008.000-073</t>
  </si>
  <si>
    <t>Winfree Manor Add S 100 Ft Lot 23</t>
  </si>
  <si>
    <t>02-07-34-201-009.000-073</t>
  </si>
  <si>
    <t>Winfree Manor Add S 100 Ft Lot 24</t>
  </si>
  <si>
    <t>02-07-34-201-010.000-073</t>
  </si>
  <si>
    <t>Winfree Manor Add S 100 Ft Lot 25</t>
  </si>
  <si>
    <t>02-07-34-201-011.000-073</t>
  </si>
  <si>
    <t>Winfree Manor Add S 100 Ft Lot 26</t>
  </si>
  <si>
    <t>02-12-26-380-003.000-074</t>
  </si>
  <si>
    <t>Lot 375 Stellhorn Park Add Sec B</t>
  </si>
  <si>
    <t>02-12-26-380-004.000-074</t>
  </si>
  <si>
    <t>Lot 376 Stellhorn Parkadd Sec B</t>
  </si>
  <si>
    <t>02-12-26-380-006.000-074</t>
  </si>
  <si>
    <t>Lot 378 Stellhorn Park Add Sec B</t>
  </si>
  <si>
    <t>02-12-26-380-007.000-074</t>
  </si>
  <si>
    <t>Lot 379 Stellhorn Park Add Sec B</t>
  </si>
  <si>
    <t>02-12-10-404-026.000-074</t>
  </si>
  <si>
    <t>Michael Floyd W Jr &amp; Betty L</t>
  </si>
  <si>
    <t>c/o Ricky Lee Michael</t>
  </si>
  <si>
    <t>210 N McCraken St</t>
  </si>
  <si>
    <t>Chouteau</t>
  </si>
  <si>
    <t>OK</t>
  </si>
  <si>
    <t>S 32ft Lot 4 N 3ft Lot 5 Interurban Add</t>
  </si>
  <si>
    <t>2020 Riedmiller Ave</t>
  </si>
  <si>
    <t>02-12-11-307-003.000-074</t>
  </si>
  <si>
    <t>Michael Tim O</t>
  </si>
  <si>
    <t>12046 Co Rd 44</t>
  </si>
  <si>
    <t>Millersburg</t>
  </si>
  <si>
    <t>Exn 10 Ft &amp; S 35 Ft W 100 Lot 10 N 5 Ex W 100 Lot 11 Broadway Place</t>
  </si>
  <si>
    <t>Miner St</t>
  </si>
  <si>
    <t>02-12-28-403-012.000-074</t>
  </si>
  <si>
    <t>Michel Edline</t>
  </si>
  <si>
    <t>6061 Shakerwood Cir</t>
  </si>
  <si>
    <t>Apt E 105</t>
  </si>
  <si>
    <t>Tamarac</t>
  </si>
  <si>
    <t>Lot 175 Waynedale Gardens 2nd Add</t>
  </si>
  <si>
    <t>2804 Witchwood Dr</t>
  </si>
  <si>
    <t>02-12-03-335-015.000-074</t>
  </si>
  <si>
    <t>Michels Allen D</t>
  </si>
  <si>
    <t>1632 W Main St</t>
  </si>
  <si>
    <t>Lot 41 Frys Add</t>
  </si>
  <si>
    <t>02-12-03-232-001.000-074</t>
  </si>
  <si>
    <t>Middleton Michael D</t>
  </si>
  <si>
    <t>4832 Hatfield Rd</t>
  </si>
  <si>
    <t>Lot 93 Archers Add</t>
  </si>
  <si>
    <t>1430 Franklin Ave</t>
  </si>
  <si>
    <t>02-12-09-326-008.000-074</t>
  </si>
  <si>
    <t>Miller Erica Irene</t>
  </si>
  <si>
    <t>Lot 14 Exc N 55 Ft Interurban Acres Add</t>
  </si>
  <si>
    <t>2034 Elyetta St</t>
  </si>
  <si>
    <t>02-07-35-180-002.000-074</t>
  </si>
  <si>
    <t>Miller Gordon</t>
  </si>
  <si>
    <t>419 Lillian Ave</t>
  </si>
  <si>
    <t>Lot 393 Ex W 80 Ft Pfeiffer Place 2nd Add</t>
  </si>
  <si>
    <t>02-12-12-355-012.000-074</t>
  </si>
  <si>
    <t>Miller James</t>
  </si>
  <si>
    <t>PO Box 356</t>
  </si>
  <si>
    <t>E 25 Ft Lot 123 Lasselles Add</t>
  </si>
  <si>
    <t>536 E Creighton Ave</t>
  </si>
  <si>
    <t>02-01-32-100-004.000-044</t>
  </si>
  <si>
    <t>Miller K Randall</t>
  </si>
  <si>
    <t>10721 Carroll Rd</t>
  </si>
  <si>
    <t>.77ac Irr Tr 1394.54 Ft W Of N 1/4 Cor S Of Carroll Rd Nw 1/4 Sec 32</t>
  </si>
  <si>
    <t>02-12-10-283-014.000-074</t>
  </si>
  <si>
    <t>Miller Lena Y</t>
  </si>
  <si>
    <t>1228 Stophlet St</t>
  </si>
  <si>
    <t>W 33 Ft Lot 53 Swinneys Add</t>
  </si>
  <si>
    <t>02-06-17-100-006.000-049</t>
  </si>
  <si>
    <t>Miller Michael W &amp; Conna L</t>
  </si>
  <si>
    <t>13820 Leesburg Rd</t>
  </si>
  <si>
    <t>6.14 A Tr E Pt Sw1/4 Nw1/4 &amp; .30 A Tr Adj On Sw Extendings To Rd Ex W-Ly 33.3 Of N-Ly 391.6 Ft Sec 17</t>
  </si>
  <si>
    <t>Leesburg Rd</t>
  </si>
  <si>
    <t>02-12-03-278-003.000-074</t>
  </si>
  <si>
    <t>Miller Nicholas D</t>
  </si>
  <si>
    <t>2130 California Ave</t>
  </si>
  <si>
    <t>Lot 16 Sweetsers Amended Add</t>
  </si>
  <si>
    <t>1226 Oakland St</t>
  </si>
  <si>
    <t>02-08-31-133-019.000-074</t>
  </si>
  <si>
    <t>Miller T K</t>
  </si>
  <si>
    <t>Lot 392 Grasmere Heights Add</t>
  </si>
  <si>
    <t>2227 Curdes Ave</t>
  </si>
  <si>
    <t>02-12-13-380-019.000-074</t>
  </si>
  <si>
    <t>Miller Wilmer L</t>
  </si>
  <si>
    <t>10927 State Rd 37 E</t>
  </si>
  <si>
    <t>Lots 29 &amp; 30 Blk 1 Wayne Wood Heights Add</t>
  </si>
  <si>
    <t>719 Milton St</t>
  </si>
  <si>
    <t>02-12-24-229-007.000-074</t>
  </si>
  <si>
    <t>Lot 60 Kenwood Park Add</t>
  </si>
  <si>
    <t>4425 Reed St</t>
  </si>
  <si>
    <t>02-12-24-229-008.000-074</t>
  </si>
  <si>
    <t>Lot 59 Kenwood Park Add</t>
  </si>
  <si>
    <t>4429 Reed St</t>
  </si>
  <si>
    <t>02-12-24-229-009.000-074</t>
  </si>
  <si>
    <t>Lot 58 Kenwood Park Add</t>
  </si>
  <si>
    <t>4431 Reed St</t>
  </si>
  <si>
    <t>02-12-24-429-011.000-074</t>
  </si>
  <si>
    <t>Lot 420 Mt Vernon Park Add Sec 4</t>
  </si>
  <si>
    <t>5016 Winter St</t>
  </si>
  <si>
    <t>02-04-28-401-010.000-062</t>
  </si>
  <si>
    <t>Millet Robert T</t>
  </si>
  <si>
    <t>18133 S R 37</t>
  </si>
  <si>
    <t>E 100 Of W 542.5 Of S 232.6 Ft N Of Rd W1/2 Se1/4 Sec 28</t>
  </si>
  <si>
    <t>18133 Sr 37</t>
  </si>
  <si>
    <t>02-12-13-133-010.000-074</t>
  </si>
  <si>
    <t>Millican David &amp; Brenda</t>
  </si>
  <si>
    <t>2941 Gay St</t>
  </si>
  <si>
    <t>Lot 23 Industrial Park Add</t>
  </si>
  <si>
    <t>02-12-28-253-002.000-074</t>
  </si>
  <si>
    <t>Mills Marcus Shane</t>
  </si>
  <si>
    <t>6011 Allendale Ct</t>
  </si>
  <si>
    <t>Lot 96 Waynedale Gardens 2nd Add</t>
  </si>
  <si>
    <t>6308 Bradbury Av</t>
  </si>
  <si>
    <t>02-12-01-129-007.000-074</t>
  </si>
  <si>
    <t>Mills Paul W</t>
  </si>
  <si>
    <t>755 E 600 N</t>
  </si>
  <si>
    <t>Lot 1 Tennessee Ave Sub Add</t>
  </si>
  <si>
    <t>1024 Tennessee Av</t>
  </si>
  <si>
    <t>02-12-09-376-004.000-074</t>
  </si>
  <si>
    <t>Mills Richard H &amp; Joyce A</t>
  </si>
  <si>
    <t>2216 Elyetta St</t>
  </si>
  <si>
    <t>Lots 85 &amp; 86 Interurban Acres 1st Add</t>
  </si>
  <si>
    <t>2435 Fillmore St</t>
  </si>
  <si>
    <t>02-12-25-104-020.000-074</t>
  </si>
  <si>
    <t>Mims Martin J</t>
  </si>
  <si>
    <t>6007 Chaddsford Dr</t>
  </si>
  <si>
    <t>Westchester Add Lot 96</t>
  </si>
  <si>
    <t>02-12-26-226-007.000-074</t>
  </si>
  <si>
    <t>Minick Ryan</t>
  </si>
  <si>
    <t>5730 E Paulding Rd</t>
  </si>
  <si>
    <t>Lot 10 Briarwood Add Sec A &amp; 1/2 Vac Alley</t>
  </si>
  <si>
    <t>214 E Paulding Rd</t>
  </si>
  <si>
    <t>02-12-12-354-029.000-074</t>
  </si>
  <si>
    <t>Mohamed Abubakar S</t>
  </si>
  <si>
    <t>437 E Pontiac St</t>
  </si>
  <si>
    <t>W 27.8' Lot 6 Dewalds Sub</t>
  </si>
  <si>
    <t>433 E Pontiac St</t>
  </si>
  <si>
    <t>02-12-02-229-011.000-074</t>
  </si>
  <si>
    <t>Mohamedali Mohamed A</t>
  </si>
  <si>
    <t>3840 N 30 E</t>
  </si>
  <si>
    <t>53ft S Of N 46ft Pts Lot 4&amp;5 Wells Res W Of Spy Run</t>
  </si>
  <si>
    <t>1403 Spy Run Av</t>
  </si>
  <si>
    <t>02-12-18-255-012.000-074</t>
  </si>
  <si>
    <t>Moisica Christine A</t>
  </si>
  <si>
    <t>3136 Fairway Dr</t>
  </si>
  <si>
    <t>Lot 204 &amp; Lot 205 Country Club View Addition</t>
  </si>
  <si>
    <t>02-13-20-252-001.000-040</t>
  </si>
  <si>
    <t>Montes Maria &amp; Santana Claudia</t>
  </si>
  <si>
    <t>4202 E Sherwood Ter</t>
  </si>
  <si>
    <t>Fairfax Lot 295</t>
  </si>
  <si>
    <t>02-13-20-252-002.000-040</t>
  </si>
  <si>
    <t>Fairfax Lot 296</t>
  </si>
  <si>
    <t>E Sherwood Terrace</t>
  </si>
  <si>
    <t>02-13-20-252-003.000-040</t>
  </si>
  <si>
    <t>Fairfax Lot 297</t>
  </si>
  <si>
    <t>02-13-20-252-004.000-040</t>
  </si>
  <si>
    <t>Fairfax Lot 298</t>
  </si>
  <si>
    <t>E Sherwood Terr</t>
  </si>
  <si>
    <t>02-12-02-110-014.000-074</t>
  </si>
  <si>
    <t>Montgomery Michael J &amp; Vicky</t>
  </si>
  <si>
    <t>618 2nd St</t>
  </si>
  <si>
    <t>Lot 2 Second St Place Add</t>
  </si>
  <si>
    <t>618 Second St</t>
  </si>
  <si>
    <t>02-13-19-103-001.000-070</t>
  </si>
  <si>
    <t>Moore Andrew W &amp; Ian</t>
  </si>
  <si>
    <t>4213 Plaza Dr</t>
  </si>
  <si>
    <t>Anthony Wayne Village Lot 24</t>
  </si>
  <si>
    <t>4211 Plaza Dr</t>
  </si>
  <si>
    <t>02-13-19-103-003.000-070</t>
  </si>
  <si>
    <t>Anthony Wayne Village Lot 26</t>
  </si>
  <si>
    <t>4215 Plaza Dr</t>
  </si>
  <si>
    <t>02-13-19-103-002.000-070</t>
  </si>
  <si>
    <t>Moore Andrew W Irrevocable Trust dtd 7/18/2012</t>
  </si>
  <si>
    <t>Anthony Wayne Village Lot 25</t>
  </si>
  <si>
    <t>02-13-19-104-015.000-070</t>
  </si>
  <si>
    <t>Moore Cedell</t>
  </si>
  <si>
    <t>1909 W Colonial Ave</t>
  </si>
  <si>
    <t>Anthony Wayne Village Lot 40</t>
  </si>
  <si>
    <t>1909 W Colonial Av</t>
  </si>
  <si>
    <t>02-13-18-377-030.000-074</t>
  </si>
  <si>
    <t>Moore Robert &amp; Vickie L</t>
  </si>
  <si>
    <t>4128 Abbott St</t>
  </si>
  <si>
    <t>S Walton Ave Acre Add Lot 67 S 60ft Of N 180ft</t>
  </si>
  <si>
    <t>02-12-20-253-001.000-068</t>
  </si>
  <si>
    <t>Moreno Miguel Jr &amp; Linda</t>
  </si>
  <si>
    <t>4714 Ashwood Dr</t>
  </si>
  <si>
    <t>W1/2 Ne1/4 Sec 20 S Of Rr Ex S 8.66ac Tr</t>
  </si>
  <si>
    <t>4714 Ashwood Dr (beh)</t>
  </si>
  <si>
    <t>02-12-12-209-026.000-074</t>
  </si>
  <si>
    <t>Moriarity Jeffory</t>
  </si>
  <si>
    <t>121 W Creighton Ave Apt 1</t>
  </si>
  <si>
    <t>W 1/2 Lot 206 Eliza Hanna Sr Add</t>
  </si>
  <si>
    <t>1343 Hayden St</t>
  </si>
  <si>
    <t>02-12-11-435-008.000-074</t>
  </si>
  <si>
    <t>Morrison Ernestine M</t>
  </si>
  <si>
    <t>6723 S Anthony Blvd Apt S101</t>
  </si>
  <si>
    <t>E 34 Ft Lot 300 Hamiltons 4th Add</t>
  </si>
  <si>
    <t>242 E Dewald St</t>
  </si>
  <si>
    <t>02-12-28-276-008.000-074</t>
  </si>
  <si>
    <t>Motanya Nkechi</t>
  </si>
  <si>
    <t>535 Stockade Dr</t>
  </si>
  <si>
    <t>Lot 356 Waynedale Gardens 2nd Ext Add</t>
  </si>
  <si>
    <t>2710 Broadripple Dr</t>
  </si>
  <si>
    <t>02-12-28-276-009.000-074</t>
  </si>
  <si>
    <t>Lot 357 Waynedale Gardens 2nd</t>
  </si>
  <si>
    <t>2708 Broadripple Dr</t>
  </si>
  <si>
    <t>02-02-32-455-017.000-091</t>
  </si>
  <si>
    <t>Motz John P &amp; Deborah S</t>
  </si>
  <si>
    <t>10415 Oaktree Rd</t>
  </si>
  <si>
    <t>Lot 2 Woodmont Sec I</t>
  </si>
  <si>
    <t>10415 Oak Tree Rd</t>
  </si>
  <si>
    <t>02-12-15-279-006.000-074</t>
  </si>
  <si>
    <t>Moyers-Hornbogen Doris</t>
  </si>
  <si>
    <t>3225 Dinnen Ave</t>
  </si>
  <si>
    <t>Lot 22 High Banks Of Dinnens Sub</t>
  </si>
  <si>
    <t>3221 Dinnen Ave</t>
  </si>
  <si>
    <t>02-12-12-226-004.000-074</t>
  </si>
  <si>
    <t>Munguia Sylvia</t>
  </si>
  <si>
    <t>300 S Roselle Rd Apt 303</t>
  </si>
  <si>
    <t>Schaumburg</t>
  </si>
  <si>
    <t>E 1/2 Lot 11 Mccullochs 2nd Add</t>
  </si>
  <si>
    <t>1428 E Lewis St</t>
  </si>
  <si>
    <t>02-13-07-208-008.000-074</t>
  </si>
  <si>
    <t>Munoz Beatriz</t>
  </si>
  <si>
    <t>3619 Abbott St</t>
  </si>
  <si>
    <t>Lot 8 Blk 4 Bond &amp; Lumbards 2nd Amd</t>
  </si>
  <si>
    <t>2711 Pittsburg St</t>
  </si>
  <si>
    <t>02-12-01-407-020.000-074</t>
  </si>
  <si>
    <t>Munoz Jose C</t>
  </si>
  <si>
    <t>1213 E Wayne St</t>
  </si>
  <si>
    <t>Lot 2 L M Jones Sub Add</t>
  </si>
  <si>
    <t>1209 E Wayne St</t>
  </si>
  <si>
    <t>02-12-01-407-021.000-074</t>
  </si>
  <si>
    <t>Lot 1 L M Jones Sub Add</t>
  </si>
  <si>
    <t>02-13-12-426-002.000-041</t>
  </si>
  <si>
    <t>Murphy Harold Kent Jr 1/12 Int Et Al</t>
  </si>
  <si>
    <t>706 Keller Dr</t>
  </si>
  <si>
    <t>Kellers Sub Lot 2</t>
  </si>
  <si>
    <t>02-12-13-477-020.000-074</t>
  </si>
  <si>
    <t>Murphy Nancy L</t>
  </si>
  <si>
    <t>4037 Reed St</t>
  </si>
  <si>
    <t>Lot 220 Elmwood Add</t>
  </si>
  <si>
    <t>02-07-10-478-001.000-073</t>
  </si>
  <si>
    <t>Myers Barry Marshall &amp;</t>
  </si>
  <si>
    <t>Erica Darlene</t>
  </si>
  <si>
    <t>7716 Woodbine Ave</t>
  </si>
  <si>
    <t>Hollywood Acres Lot 10 Ex E 518 Ft</t>
  </si>
  <si>
    <t>7714 Woodbine Av</t>
  </si>
  <si>
    <t>02-13-20-257-008.000-040</t>
  </si>
  <si>
    <t>Fairfax Lot 118</t>
  </si>
  <si>
    <t>4120 E Fleming Av</t>
  </si>
  <si>
    <t>02-13-20-154-001.000-070</t>
  </si>
  <si>
    <t>Nathan Robert L</t>
  </si>
  <si>
    <t>4607 Glenmary Dr</t>
  </si>
  <si>
    <t>Village Woods Place Lot 44</t>
  </si>
  <si>
    <t>02-13-03-378-004.000-040</t>
  </si>
  <si>
    <t>Navarro Davada &amp; Mchale Saundra Dee</t>
  </si>
  <si>
    <t>&amp; Rodger Dale &amp; Mckale Whitney</t>
  </si>
  <si>
    <t>619 Madge Ave</t>
  </si>
  <si>
    <t>River Haven Sec B Lots 119 &amp; 120</t>
  </si>
  <si>
    <t>Madge Av</t>
  </si>
  <si>
    <t>02-13-03-378-008.000-040</t>
  </si>
  <si>
    <t>Riverhaven Lots 115 &amp; 116</t>
  </si>
  <si>
    <t>02-13-03-381-009.000-040</t>
  </si>
  <si>
    <t>Navarro Davada &amp; Mckale Saundra &amp;</t>
  </si>
  <si>
    <t>Rodger &amp; Whitney</t>
  </si>
  <si>
    <t>619 Madge Av</t>
  </si>
  <si>
    <t>Riverhaven Lot 11</t>
  </si>
  <si>
    <t>02-13-03-381-008.000-040</t>
  </si>
  <si>
    <t>Navarro Davada &amp; Saundra &amp; McKale Rodger &amp; Whitney</t>
  </si>
  <si>
    <t>Riverhaven Lot 12</t>
  </si>
  <si>
    <t>915 Madge Av</t>
  </si>
  <si>
    <t>02-12-13-130-003.000-074</t>
  </si>
  <si>
    <t>NCM REO Acquistion XV LLC</t>
  </si>
  <si>
    <t>c/o Randy C Norton</t>
  </si>
  <si>
    <t>8899 S 700 E Ste 200</t>
  </si>
  <si>
    <t>Sandy</t>
  </si>
  <si>
    <t>Lot 166 Industrial Park Add</t>
  </si>
  <si>
    <t>2909 S Hanna St</t>
  </si>
  <si>
    <t>02-12-21-331-014.000-074</t>
  </si>
  <si>
    <t>Neal Ted J</t>
  </si>
  <si>
    <t>5137 Tyrone Rd</t>
  </si>
  <si>
    <t>Lot 4 Tyrone Add</t>
  </si>
  <si>
    <t>Tyrone Rd</t>
  </si>
  <si>
    <t>02-12-11-359-049.000-074</t>
  </si>
  <si>
    <t>Neat Blanche</t>
  </si>
  <si>
    <t>2408 S Wayne Ave</t>
  </si>
  <si>
    <t>N 1/2 Lot 8 C K Fairfields 2nd Add</t>
  </si>
  <si>
    <t>2408 South Wayne Av</t>
  </si>
  <si>
    <t>02-13-19-178-001.000-070</t>
  </si>
  <si>
    <t>Nelson Forrest G &amp; Reba L</t>
  </si>
  <si>
    <t>1010 Dawnan Dr</t>
  </si>
  <si>
    <t>Anthony Wayne Village Lot 128</t>
  </si>
  <si>
    <t>4415 S Colonial Av</t>
  </si>
  <si>
    <t>02-07-24-181-008.000-073</t>
  </si>
  <si>
    <t>Nelson Leslie A</t>
  </si>
  <si>
    <t>5330 Northcrest Dr</t>
  </si>
  <si>
    <t>Northcrest Sec 1 Ex S15ft Lot 65 S25ft Of Lot 66</t>
  </si>
  <si>
    <t>02-07-35-128-011.000-074</t>
  </si>
  <si>
    <t>Neumann Adam S</t>
  </si>
  <si>
    <t>410 W Oakdale Ave</t>
  </si>
  <si>
    <t>Lot 1 Archers Home Place Add</t>
  </si>
  <si>
    <t>416 Russell Av</t>
  </si>
  <si>
    <t>02-12-15-252-003.000-074</t>
  </si>
  <si>
    <t>Nevills Karen D</t>
  </si>
  <si>
    <t>1802 Kinsmoor Ave</t>
  </si>
  <si>
    <t>Lot 47 Riverside Terrace Add</t>
  </si>
  <si>
    <t>1814 Kinsmoor Av</t>
  </si>
  <si>
    <t>02-12-34-153-018.001-074</t>
  </si>
  <si>
    <t>S 679.19ft Frl Of E 160.34 Of W 864.65ft Nw 1/4 Sec 34 &amp; N 33 Of E 160.34 Of W 864.65ft Sw 1/4 Sec 34</t>
  </si>
  <si>
    <t>02-07-13-180-001.000-073</t>
  </si>
  <si>
    <t>Smith Carlton L</t>
  </si>
  <si>
    <t>6606 Orangewood Ct</t>
  </si>
  <si>
    <t>Springwood Add Sec 1 Lot 159</t>
  </si>
  <si>
    <t>02-12-10-335-021.000-074</t>
  </si>
  <si>
    <t>Smith Debra</t>
  </si>
  <si>
    <t>1401 Kitch St</t>
  </si>
  <si>
    <t>Brackenridge 2nd Lot 13 Ex N 400 Ft</t>
  </si>
  <si>
    <t>1752 Hale Av</t>
  </si>
  <si>
    <t>02-13-06-455-011.000-074</t>
  </si>
  <si>
    <t>Smith Debra &amp; Robinson Chenetta &amp;Dewayne &amp; Yvonne</t>
  </si>
  <si>
    <t>Lot 37 Lincoln Highway Park</t>
  </si>
  <si>
    <t>2625 Maumee Ave</t>
  </si>
  <si>
    <t>02-16-26-300-008.000-048</t>
  </si>
  <si>
    <t>Smith Dennis und 1/5 int &amp; Brown TriciaMay und 1/5 int &amp; Smith Mark E und 1/5 int + und 1/3 of 1/5 int &amp; Smith Mark und 1/5 int + und 1/3 of 1/5 int &amp; Minick Tricia und 1/3 of 1/5 int</t>
  </si>
  <si>
    <t>2217 Reidmiller St</t>
  </si>
  <si>
    <t>N165 Of S 484.1 Of W 528 Ft Sw 1/4 Ex N 135 Of S 454.1 Of W 291 Ft Sec 26</t>
  </si>
  <si>
    <t>16307 Prine Rd</t>
  </si>
  <si>
    <t>48 - Lafayette</t>
  </si>
  <si>
    <t>6116 Monroeville Rd</t>
  </si>
  <si>
    <t>02-12-24-127-011.000-074</t>
  </si>
  <si>
    <t>Smith Lincoln David</t>
  </si>
  <si>
    <t>2005 Thistle Ct</t>
  </si>
  <si>
    <t>Cincinnati</t>
  </si>
  <si>
    <t>Lot 130 Bercots Add</t>
  </si>
  <si>
    <t>4321 Weisser Park Av</t>
  </si>
  <si>
    <t>02-12-12-201-010.000-074</t>
  </si>
  <si>
    <t>Smith Norman E</t>
  </si>
  <si>
    <t>5713 Hartford Dr</t>
  </si>
  <si>
    <t>Lot 13 Hanna Homestead Place Add</t>
  </si>
  <si>
    <t>1125 Hugh St</t>
  </si>
  <si>
    <t>02-14-18-201-003.000-046</t>
  </si>
  <si>
    <t>Smith Ronald D</t>
  </si>
  <si>
    <t>11916 US Hwy 30 E</t>
  </si>
  <si>
    <t>E94.35 Of W1312.45ft S Of Rd 30 N1/2 Ne1/4 Sec 18</t>
  </si>
  <si>
    <t>11916 Us Hwy 30</t>
  </si>
  <si>
    <t>02-12-14-110-014.000-074</t>
  </si>
  <si>
    <t>Snyder Aundrea</t>
  </si>
  <si>
    <t>3011 Indiana Ave</t>
  </si>
  <si>
    <t>W 16 Of S 40 Lot 44 S 40 Ft Lot 45 Bond &amp; Brandriff Add</t>
  </si>
  <si>
    <t>3011 Indiana Av</t>
  </si>
  <si>
    <t>02-12-03-382-002.000-074</t>
  </si>
  <si>
    <t>Snyder Daniel &amp; Kristine</t>
  </si>
  <si>
    <t>438 Perry Ave</t>
  </si>
  <si>
    <t>Lot 2 Kerr Murray Add</t>
  </si>
  <si>
    <t>438 Perry Av</t>
  </si>
  <si>
    <t>02-13-18-131-006.000-074</t>
  </si>
  <si>
    <t>Solis Maria D</t>
  </si>
  <si>
    <t>2921 Plaza Dr</t>
  </si>
  <si>
    <t>Lot 215 Pontiac Place Add</t>
  </si>
  <si>
    <t>02-13-07-480-002.000-074</t>
  </si>
  <si>
    <t>South Air Properties LLC</t>
  </si>
  <si>
    <t>80 New Lakeshore Rd</t>
  </si>
  <si>
    <t>NDA 18 House 14</t>
  </si>
  <si>
    <t>Port Dover</t>
  </si>
  <si>
    <t>ON</t>
  </si>
  <si>
    <t>N0A1N8</t>
  </si>
  <si>
    <t>E 16ft Lot 72 Abbotts Add To E Wayne</t>
  </si>
  <si>
    <t>Edsall Ave</t>
  </si>
  <si>
    <t>02-13-18-351-001.000-074</t>
  </si>
  <si>
    <t>Southern Heights Baptist Church Inc</t>
  </si>
  <si>
    <t>4001 S Anthony Blvd</t>
  </si>
  <si>
    <t>So Walton Ave Acres Ex S90ft Lot 84 All Lot 85 Ex Sts</t>
  </si>
  <si>
    <t>3903 S Anthony Blvd</t>
  </si>
  <si>
    <t>02-12-13-377-001.000-074</t>
  </si>
  <si>
    <t>New Spirit Investments Inc</t>
  </si>
  <si>
    <t>101 N Ocean Dr Ste 116</t>
  </si>
  <si>
    <t>Hollywood</t>
  </si>
  <si>
    <t>Blk 1 Lot 93 Grand Blvd Add</t>
  </si>
  <si>
    <t>02-12-13-428-014.000-074</t>
  </si>
  <si>
    <t>New Spirit Realty Corp</t>
  </si>
  <si>
    <t>c/o Stephen LeBow</t>
  </si>
  <si>
    <t>N 40 Ft Of S 88 Ft Of W 138.75 Lot 16 Hartman Acre Add</t>
  </si>
  <si>
    <t>3623 Winter St</t>
  </si>
  <si>
    <t>02-12-13-428-015.000-074</t>
  </si>
  <si>
    <t>S48ft Of W 1/2 Lot 16 Hartman Acre Add</t>
  </si>
  <si>
    <t>3633 Winter St</t>
  </si>
  <si>
    <t>02-12-24-132-006.000-074</t>
  </si>
  <si>
    <t>Lot 256 Bercots Add</t>
  </si>
  <si>
    <t>4421 South Park Dr</t>
  </si>
  <si>
    <t>02-07-21-428-005.000-073</t>
  </si>
  <si>
    <t>Nichols Larue C</t>
  </si>
  <si>
    <t>8922 Havasu Dr</t>
  </si>
  <si>
    <t>Orlando</t>
  </si>
  <si>
    <t>Lincolndale Lot 67</t>
  </si>
  <si>
    <t>Sterling St</t>
  </si>
  <si>
    <t>02-07-21-428-006.000-073</t>
  </si>
  <si>
    <t>Lincolndale Lot 68</t>
  </si>
  <si>
    <t>02-07-21-428-008.000-073</t>
  </si>
  <si>
    <t>Lincolndale Lot 70</t>
  </si>
  <si>
    <t>02-07-21-428-009.000-073</t>
  </si>
  <si>
    <t>Lincolndale Lot 71</t>
  </si>
  <si>
    <t>02-07-21-428-010.000-073</t>
  </si>
  <si>
    <t>Lincolndale Lot 72</t>
  </si>
  <si>
    <t>02-12-11-259-010.000-074</t>
  </si>
  <si>
    <t>Niemeyer Robert E &amp; Elizabeth A</t>
  </si>
  <si>
    <t>1911 Webster St</t>
  </si>
  <si>
    <t>Lot 24 Johnson Add</t>
  </si>
  <si>
    <t>1912 Webster St</t>
  </si>
  <si>
    <t>02-12-13-204-018.000-074</t>
  </si>
  <si>
    <t>Nikolaenko Cora L</t>
  </si>
  <si>
    <t>1331 Grant Ave</t>
  </si>
  <si>
    <t>Lot 5 Devilbiss 1st Add</t>
  </si>
  <si>
    <t>2718 Holton Av</t>
  </si>
  <si>
    <t>02-13-18-282-018.000-069</t>
  </si>
  <si>
    <t>Nino Guzman Miguel</t>
  </si>
  <si>
    <t>3304 Wayne Trce</t>
  </si>
  <si>
    <t>Lot 56 Pennsylvania Place</t>
  </si>
  <si>
    <t>3304 Wayne Trace</t>
  </si>
  <si>
    <t>69 - FW Adams FWCS</t>
  </si>
  <si>
    <t>02-12-03-238-002.000-074</t>
  </si>
  <si>
    <t>Nix Joseph C</t>
  </si>
  <si>
    <t>1014 3rd St</t>
  </si>
  <si>
    <t>E49' of W 120' Lots 14 thru 16 &amp; E 49' of W 120' of N 5' Lot 13 Bass &amp; Houghs Addition</t>
  </si>
  <si>
    <t>1019 Third St</t>
  </si>
  <si>
    <t>02-12-03-278-017.000-074</t>
  </si>
  <si>
    <t>Lot 22 Sweetsers Amended Add</t>
  </si>
  <si>
    <t>932 High St</t>
  </si>
  <si>
    <t>02-02-31-330-050.000-091</t>
  </si>
  <si>
    <t>Noble Scott C</t>
  </si>
  <si>
    <t>2814 Sweet Cider Rd</t>
  </si>
  <si>
    <t>Seven Oaks Sec Ii Lot 80</t>
  </si>
  <si>
    <t>02-12-03-383-026.000-074</t>
  </si>
  <si>
    <t>Grotrian Gary A &amp; Shirley A</t>
  </si>
  <si>
    <t>4570 Old House Creek Rd</t>
  </si>
  <si>
    <t>Agness</t>
  </si>
  <si>
    <t>Lot 15 Ex E 14.9 Ft Frl F W Kelsey Add</t>
  </si>
  <si>
    <t>304 Greenwood Av</t>
  </si>
  <si>
    <t>02-12-01-401-007.000-074</t>
  </si>
  <si>
    <t>GT Investments LLC</t>
  </si>
  <si>
    <t>Lot 59 Tompkins Add</t>
  </si>
  <si>
    <t>1029 Liberty St</t>
  </si>
  <si>
    <t>02-12-13-126-011.000-074</t>
  </si>
  <si>
    <t>Lot 162 Industrial Park Add</t>
  </si>
  <si>
    <t>2817 S Hanna St</t>
  </si>
  <si>
    <t>02-12-26-203-011.000-074</t>
  </si>
  <si>
    <t>Gudakunst Dorothy M</t>
  </si>
  <si>
    <t>324 Burns Blvd</t>
  </si>
  <si>
    <t>Lot 422 Fairfield Terrace Add Sec B</t>
  </si>
  <si>
    <t>5900 Blk Webster St</t>
  </si>
  <si>
    <t>02-12-26-203-021.000-074</t>
  </si>
  <si>
    <t>Lot 423 Fairfield Terrace Add Sec B</t>
  </si>
  <si>
    <t>02-12-11-337-010.000-074</t>
  </si>
  <si>
    <t>Guerrero Miguel</t>
  </si>
  <si>
    <t>619 W Dewald St</t>
  </si>
  <si>
    <t>Lot 80 Bonds Second Add</t>
  </si>
  <si>
    <t>611 W Dewald St</t>
  </si>
  <si>
    <t>02-12-01-232-019.000-074</t>
  </si>
  <si>
    <t>Guevara Kym R</t>
  </si>
  <si>
    <t>1515 Edgewater Ave</t>
  </si>
  <si>
    <t>Lot 602 Lakeside Park Add Plat B</t>
  </si>
  <si>
    <t>1509 Edgewater Ave</t>
  </si>
  <si>
    <t>02-13-07-276-009.000-074</t>
  </si>
  <si>
    <t>Gumbert Dolores G</t>
  </si>
  <si>
    <t>4904 Tristam Ct</t>
  </si>
  <si>
    <t>Lots 21 Thru 23 Hagemans Sub &amp; Vac Alley Ex St</t>
  </si>
  <si>
    <t>2905 Reynolds St</t>
  </si>
  <si>
    <t>02-07-34-277-031.000-074</t>
  </si>
  <si>
    <t>Gutierrez Amy P</t>
  </si>
  <si>
    <t>2519 Saint Marys Ave</t>
  </si>
  <si>
    <t>Lot 63 Lillie Place Add</t>
  </si>
  <si>
    <t>2519 St Marys Ave</t>
  </si>
  <si>
    <t>02-12-13-427-016.000-074</t>
  </si>
  <si>
    <t>Hametic Elks Lodge</t>
  </si>
  <si>
    <t>428 I B P O E Of W</t>
  </si>
  <si>
    <t>1532 Oxford St</t>
  </si>
  <si>
    <t>Oxford Add E69ft Ex St Lot 104&amp; Lot 103</t>
  </si>
  <si>
    <t>02-12-13-127-009.000-074</t>
  </si>
  <si>
    <t>Hamilton Earmis &amp; Loggins Patricia D</t>
  </si>
  <si>
    <t>2526 Stinson Dr</t>
  </si>
  <si>
    <t>Lot 108 Industrial Park Add &amp; 5ft Vac Alley</t>
  </si>
  <si>
    <t>2803 Weisser Park Av</t>
  </si>
  <si>
    <t>02-07-25-309-008.000-073</t>
  </si>
  <si>
    <t>Hamilton J Michael</t>
  </si>
  <si>
    <t>11431 Johnson Rd</t>
  </si>
  <si>
    <t>3rd Highland Park &amp; Vac St Adjlot 90</t>
  </si>
  <si>
    <t>527 Constance Av</t>
  </si>
  <si>
    <t>02-12-23-451-006.000-074</t>
  </si>
  <si>
    <t>Hamilton John M</t>
  </si>
  <si>
    <t>Lot 45 Belmont Add</t>
  </si>
  <si>
    <t>5331 Hoagland Av</t>
  </si>
  <si>
    <t>02-12-23-461-016.000-074</t>
  </si>
  <si>
    <t>Lots 371&amp; 372 Belmont Addition</t>
  </si>
  <si>
    <t>5704 S Harrison St</t>
  </si>
  <si>
    <t>02-13-07-277-005.000-074</t>
  </si>
  <si>
    <t>Lot 8 Hagemans Sub</t>
  </si>
  <si>
    <t>2830 Reynolds St</t>
  </si>
  <si>
    <t>02-07-36-306-002.000-074</t>
  </si>
  <si>
    <t>Hamilton John Michael</t>
  </si>
  <si>
    <t>Lot 15 Chas H Hanna Add</t>
  </si>
  <si>
    <t>2035 Parnell Ave</t>
  </si>
  <si>
    <t>02-12-23-401-003.000-074</t>
  </si>
  <si>
    <t>Lot 5 Belmont Add</t>
  </si>
  <si>
    <t>4911 Hoagland Ave</t>
  </si>
  <si>
    <t>02-12-23-402-008.000-074</t>
  </si>
  <si>
    <t>Lot 155 Belmont Add</t>
  </si>
  <si>
    <t>4917 McClellan St</t>
  </si>
  <si>
    <t>02-12-23-402-015.000-074</t>
  </si>
  <si>
    <t>Lot 161 Belmont Add</t>
  </si>
  <si>
    <t>4941 McClellan St</t>
  </si>
  <si>
    <t>02-12-23-406-006.000-074</t>
  </si>
  <si>
    <t>Lot 169 &amp; N 16 Ft Lot 170 Belmont Add</t>
  </si>
  <si>
    <t>5029 McClellan St</t>
  </si>
  <si>
    <t>02-12-23-406-008.000-074</t>
  </si>
  <si>
    <t>Lot 172 Belmont Add</t>
  </si>
  <si>
    <t>5111 McClellan St</t>
  </si>
  <si>
    <t>02-12-23-461-011.000-074</t>
  </si>
  <si>
    <t>Lots 375 &amp; 376 Belmont Addition</t>
  </si>
  <si>
    <t>5612 S Harrison St</t>
  </si>
  <si>
    <t>02-12-26-276-006.000-074</t>
  </si>
  <si>
    <t>Hillcrest Add Sec I Lot 172</t>
  </si>
  <si>
    <t>6311 S Calhoun St</t>
  </si>
  <si>
    <t>02-12-03-234-006.000-074</t>
  </si>
  <si>
    <t>Hamilton Robert A</t>
  </si>
  <si>
    <t>3850 W 1000 South</t>
  </si>
  <si>
    <t>Warren</t>
  </si>
  <si>
    <t>Lot 29 Becks Sub E 35 Ft</t>
  </si>
  <si>
    <t>905 W Fourth St</t>
  </si>
  <si>
    <t>02-12-02-135-007.000-074</t>
  </si>
  <si>
    <t>Hanna Aponi Kiwidinokinc LLC</t>
  </si>
  <si>
    <t>318 3rd St</t>
  </si>
  <si>
    <t>E 56' of S 38.8' Lot 23 Northside Add</t>
  </si>
  <si>
    <t>318 Third St</t>
  </si>
  <si>
    <t>02-12-10-255-012.000-074</t>
  </si>
  <si>
    <t>Harbour Portfolio VIII LP</t>
  </si>
  <si>
    <t>8214 Westchester Dr #635</t>
  </si>
  <si>
    <t>Lot 4 Otto Rothschild Add</t>
  </si>
  <si>
    <t>1915 Phenie St</t>
  </si>
  <si>
    <t>02-12-23-276-016.000-074</t>
  </si>
  <si>
    <t>8214 Westchester Dr Ste 635</t>
  </si>
  <si>
    <t>Lot 434 Ex E 5ft Lafayette Place Add</t>
  </si>
  <si>
    <t>117 E Fleming Ave</t>
  </si>
  <si>
    <t>02-12-13-156-004.000-074</t>
  </si>
  <si>
    <t>Hardy Timothy L &amp; Nyla U</t>
  </si>
  <si>
    <t>2514 Manford St</t>
  </si>
  <si>
    <t>Lot 42 John H Veseys 2nd Add</t>
  </si>
  <si>
    <t>3013 Warsaw St</t>
  </si>
  <si>
    <t>02-12-13-410-004.000-074</t>
  </si>
  <si>
    <t>Harris Barbara A</t>
  </si>
  <si>
    <t>7125 Caisson St Apt C</t>
  </si>
  <si>
    <t>W 1/2 Of Lot 492 Drexel Park 2nd Sec</t>
  </si>
  <si>
    <t>3715 Robinwood Dr</t>
  </si>
  <si>
    <t>02-12-12-305-008.000-074</t>
  </si>
  <si>
    <t>Harris Magdline D</t>
  </si>
  <si>
    <t>2001 Hobson Rd</t>
  </si>
  <si>
    <t>Ex W 28 Ft &amp; Ex 7ft Alley Adj Lot 3 Lasselleville</t>
  </si>
  <si>
    <t>536 Lasselle St</t>
  </si>
  <si>
    <t>02-13-07-252-009.000-074</t>
  </si>
  <si>
    <t>Harris Teretha</t>
  </si>
  <si>
    <t>1710 Lumbard St</t>
  </si>
  <si>
    <t>S 50' of Lot 2 Fenkers Add &amp; 50' x 100' Space Adj on E</t>
  </si>
  <si>
    <t>02-12-14-103-019.000-074</t>
  </si>
  <si>
    <t>Hartland Real Estate Inc</t>
  </si>
  <si>
    <t>Po Box 10626</t>
  </si>
  <si>
    <t>N 40 Ft Lot 21 N 40 Ft Of W 19.7 Lot 22 Zollars &amp; Mason Add</t>
  </si>
  <si>
    <t>2915 Beaver Av</t>
  </si>
  <si>
    <t>02-12-09-458-019.000-074</t>
  </si>
  <si>
    <t>Harts Earl D</t>
  </si>
  <si>
    <t>4711 S Monroe St</t>
  </si>
  <si>
    <t>Lot 68 Strathmore Place Add</t>
  </si>
  <si>
    <t>3032 Covington Rd</t>
  </si>
  <si>
    <t>02-13-08-355-028.000-074</t>
  </si>
  <si>
    <t>Harvard Darren L &amp; Carie S</t>
  </si>
  <si>
    <t>3509 Harvester Ave</t>
  </si>
  <si>
    <t>Lot 455 East Wood</t>
  </si>
  <si>
    <t>02-12-03-477-014.000-074</t>
  </si>
  <si>
    <t>Harvey C F &amp; Maresh B A</t>
  </si>
  <si>
    <t>3018 Devon Dr</t>
  </si>
  <si>
    <t>Lot 43 Rockhills 2nd Add</t>
  </si>
  <si>
    <t>1112 Elm St</t>
  </si>
  <si>
    <t>02-13-07-251-001.000-074</t>
  </si>
  <si>
    <t>Hassan I Barrel Co Inc</t>
  </si>
  <si>
    <t>Po Box 11392</t>
  </si>
  <si>
    <t>Vodermarks Add Lot 90-97 Incl &amp; Vac Sts</t>
  </si>
  <si>
    <t>1605 Summer St</t>
  </si>
  <si>
    <t>02-13-12-427-010.000-041</t>
  </si>
  <si>
    <t>Hayes Donna L</t>
  </si>
  <si>
    <t>815 Keller Dr</t>
  </si>
  <si>
    <t>Kellers Suburban Lot 19</t>
  </si>
  <si>
    <t>02-07-24-301-002.000-073</t>
  </si>
  <si>
    <t>Heath Holly A</t>
  </si>
  <si>
    <t>809 Charlotte Ave</t>
  </si>
  <si>
    <t>Northcrest Sec 3 Lot 292</t>
  </si>
  <si>
    <t>5009 Stony Run Ct</t>
  </si>
  <si>
    <t>02-07-36-107-014.000-074</t>
  </si>
  <si>
    <t>Heath James M 3/4 &amp; Brecount Helen 1/4</t>
  </si>
  <si>
    <t>608 Curdes Av</t>
  </si>
  <si>
    <t>W 40 Ft Lot 36 Parnell Place Add</t>
  </si>
  <si>
    <t>02-08-19-127-003.000-072</t>
  </si>
  <si>
    <t>Heckner Richard A &amp; Esther M</t>
  </si>
  <si>
    <t>10484 Cumberland Pointe Blvd</t>
  </si>
  <si>
    <t>Papermill Bluffs Sec I Lot 14</t>
  </si>
  <si>
    <t>5724 Roaring Fork Run</t>
  </si>
  <si>
    <t>02-08-33-203-046.000-072</t>
  </si>
  <si>
    <t>Heckters Donna H L/Est &amp;</t>
  </si>
  <si>
    <t>Heckters Donna Hogan Trs</t>
  </si>
  <si>
    <t>2918 Cutter Cove</t>
  </si>
  <si>
    <t>Lakes Of Buckingham Condominium North Sec Ii Home 49</t>
  </si>
  <si>
    <t>2918 Cutter Cv</t>
  </si>
  <si>
    <t>02-13-30-455-013.000-070</t>
  </si>
  <si>
    <t>Henley &amp; Henley PC</t>
  </si>
  <si>
    <t>3300 Oak Lawn Ave Ste 700</t>
  </si>
  <si>
    <t>Eastland Gardens Sec B Lot 102</t>
  </si>
  <si>
    <t>2519 Tillman Rd</t>
  </si>
  <si>
    <t>02-12-13-481-009.000-074</t>
  </si>
  <si>
    <t>Hensinger Roberta</t>
  </si>
  <si>
    <t>4133 Reed St</t>
  </si>
  <si>
    <t>Lot 43 Elmwood Add</t>
  </si>
  <si>
    <t>02-13-17-354-007.000-070</t>
  </si>
  <si>
    <t>Herman Kayla &amp; Graham James L</t>
  </si>
  <si>
    <t>4027 Wayne Trace</t>
  </si>
  <si>
    <t>Cassel Heights Add Sec 1 Lot 24 Ex St</t>
  </si>
  <si>
    <t>Wayne Trace</t>
  </si>
  <si>
    <t>02-12-12-480-020.000-074</t>
  </si>
  <si>
    <t>Hernandez Marlen</t>
  </si>
  <si>
    <t>717 Dallas St</t>
  </si>
  <si>
    <t>Lot 21 Winters Add</t>
  </si>
  <si>
    <t>2613 Reed St</t>
  </si>
  <si>
    <t>02-12-02-106-012.000-074</t>
  </si>
  <si>
    <t>Hile Chris</t>
  </si>
  <si>
    <t>618 Third St</t>
  </si>
  <si>
    <t>Lot 22 Nills Add</t>
  </si>
  <si>
    <t>607 W Fourth St</t>
  </si>
  <si>
    <t>02-12-02-106-013.000-074</t>
  </si>
  <si>
    <t>Lot 23 Nills Add</t>
  </si>
  <si>
    <t>605 W Fourth St</t>
  </si>
  <si>
    <t>02-12-02-233-010.000-074</t>
  </si>
  <si>
    <t>Baltes &amp; Romy Add Lot 6</t>
  </si>
  <si>
    <t>528 Wagner St</t>
  </si>
  <si>
    <t>02-12-13-355-003.000-074</t>
  </si>
  <si>
    <t>Hinton Charity</t>
  </si>
  <si>
    <t>4011 S Lafayette St</t>
  </si>
  <si>
    <t>Lot 24 Avondale Add</t>
  </si>
  <si>
    <t>02-12-10-452-002.000-074</t>
  </si>
  <si>
    <t>Hiser Warren</t>
  </si>
  <si>
    <t>Lot 18 Thompsons 3rd Add Ex R R</t>
  </si>
  <si>
    <t>1438 Huestis Ave</t>
  </si>
  <si>
    <t>02-12-10-453-010.000-074</t>
  </si>
  <si>
    <t>Thompsons 3rd Add Lots 26 &amp; 27</t>
  </si>
  <si>
    <t>1421 Huestis Ave</t>
  </si>
  <si>
    <t>02-06-21-200-015.000-049</t>
  </si>
  <si>
    <t>Hitzeman Wanda W</t>
  </si>
  <si>
    <t>11111 Leesburg Rd</t>
  </si>
  <si>
    <t>E 1/2 W 1/2 NE 1/4 S of Rd Sec 21 Ex Frl N 858.80' (US 30 R/W)</t>
  </si>
  <si>
    <t>US 30</t>
  </si>
  <si>
    <t>02-07-28-278-003.000-073</t>
  </si>
  <si>
    <t>Hodgin Loretta</t>
  </si>
  <si>
    <t>2601 Scotswolde Dr</t>
  </si>
  <si>
    <t>Woodlawn Park Lot 6</t>
  </si>
  <si>
    <t>02-13-18-253-013.000-074</t>
  </si>
  <si>
    <t>Hogan Phillip R &amp; Shirley A</t>
  </si>
  <si>
    <t>2409 Trentman Ave</t>
  </si>
  <si>
    <t>Oak Pk Lot 64</t>
  </si>
  <si>
    <t>2409 Trentman Av</t>
  </si>
  <si>
    <t>02-13-07-490-003.000-074</t>
  </si>
  <si>
    <t>Hogan Sean</t>
  </si>
  <si>
    <t>2510 Birchwood Ave</t>
  </si>
  <si>
    <t>Lots 18 thru 20 Abbotts Addition to E Wayne</t>
  </si>
  <si>
    <t>02-13-17-329-001.000-070</t>
  </si>
  <si>
    <t>Hogge Robert F</t>
  </si>
  <si>
    <t>10107 Valley Hills Ln</t>
  </si>
  <si>
    <t>Rolling Green Lot 79</t>
  </si>
  <si>
    <t>3626 Grayston Av</t>
  </si>
  <si>
    <t>02-13-17-329-002.000-070</t>
  </si>
  <si>
    <t>Rolling Green Lot 78</t>
  </si>
  <si>
    <t>02-12-13-260-014.000-074</t>
  </si>
  <si>
    <t>Hogue Trent</t>
  </si>
  <si>
    <t>1307 Oxford St</t>
  </si>
  <si>
    <t>Ex St Lot 151 152 Drexel Park Add &amp; Ex E38ft</t>
  </si>
  <si>
    <t>3429 Bowser Av</t>
  </si>
  <si>
    <t>02-12-13-204-019.000-074</t>
  </si>
  <si>
    <t>Holloway Knoris E</t>
  </si>
  <si>
    <t>5216 Chippewa Trl</t>
  </si>
  <si>
    <t>Lot 6 Devilbiss 1st Add</t>
  </si>
  <si>
    <t>2720 Holton Av</t>
  </si>
  <si>
    <t>02-13-17-304-022.000-070</t>
  </si>
  <si>
    <t>Holloway Marcia</t>
  </si>
  <si>
    <t>4679 Whippoorwill Dr</t>
  </si>
  <si>
    <t>Lafayette</t>
  </si>
  <si>
    <t>Rolling Green Lot 22</t>
  </si>
  <si>
    <t>Wentworth Dr</t>
  </si>
  <si>
    <t>02-12-13-428-005.000-074</t>
  </si>
  <si>
    <t>Holmes Gloria</t>
  </si>
  <si>
    <t>3514 Bowser Ave</t>
  </si>
  <si>
    <t>Lot 5 Garman O E &amp; T Add</t>
  </si>
  <si>
    <t>3519 Winter St</t>
  </si>
  <si>
    <t>02-11-27-351-003.000-075</t>
  </si>
  <si>
    <t>Homestead Office Park Condominium Owners Association Inc</t>
  </si>
  <si>
    <t>7127 Homestead Rd Ste F</t>
  </si>
  <si>
    <t>S 147 Of N 514.5 Ft Of W 8.98 Ch Sw 1/4 Sw 1/4 Ex Pt To County Sec 27</t>
  </si>
  <si>
    <t>7109 Homestead Rd</t>
  </si>
  <si>
    <t>02-12-11-358-014.000-074</t>
  </si>
  <si>
    <t>Horner Jackson L &amp; Beth A</t>
  </si>
  <si>
    <t>2620 Fox Ave</t>
  </si>
  <si>
    <t>Lot 58 Zollars &amp; Swaynes Add</t>
  </si>
  <si>
    <t>2620 Fox Av</t>
  </si>
  <si>
    <t>02-12-24-303-006.000-074</t>
  </si>
  <si>
    <t>Horstman Terry</t>
  </si>
  <si>
    <t>530 Southview Av</t>
  </si>
  <si>
    <t>Hirons Add Lots 58 59 60 61</t>
  </si>
  <si>
    <t>5103 Decatur Rd</t>
  </si>
  <si>
    <t>02-12-24-303-004.000-074</t>
  </si>
  <si>
    <t>Horstman Terry L</t>
  </si>
  <si>
    <t>530 Southview Ave</t>
  </si>
  <si>
    <t>Lots 67 &amp; 68 Hirons Add</t>
  </si>
  <si>
    <t>Warsaw St</t>
  </si>
  <si>
    <t>02-12-24-303-005.000-074</t>
  </si>
  <si>
    <t>Hirons Add Lots 62 63 64 65 66</t>
  </si>
  <si>
    <t>02-12-24-303-010.000-074</t>
  </si>
  <si>
    <t>Lots 36 Thru 41 Incl Hirons Add</t>
  </si>
  <si>
    <t>5018 S Monroe St</t>
  </si>
  <si>
    <t>02-19-19-351-027.000-050</t>
  </si>
  <si>
    <t>Hoskins Austin</t>
  </si>
  <si>
    <t>12430 Brunson Rd</t>
  </si>
  <si>
    <t>Hoagland Lot 19</t>
  </si>
  <si>
    <t>11039 English St</t>
  </si>
  <si>
    <t>50 - Madison</t>
  </si>
  <si>
    <t>02-12-13-360-006.000-074</t>
  </si>
  <si>
    <t>Hosler Kurtis E &amp; Miranda S</t>
  </si>
  <si>
    <t>5485 N 350 E</t>
  </si>
  <si>
    <t>Lot 112 Avondale Add</t>
  </si>
  <si>
    <t>4133 Avondale Dr</t>
  </si>
  <si>
    <t>Housing &amp; Neighborhood Development Services Inc</t>
  </si>
  <si>
    <t>200 E Berry St Ste 320</t>
  </si>
  <si>
    <t>02-12-11-354-013.000-074</t>
  </si>
  <si>
    <t>Lot 57 &amp; 58 Brandriff &amp; Miners Add</t>
  </si>
  <si>
    <t>915 Grace Ave</t>
  </si>
  <si>
    <t>02-13-18-156-020.000-074</t>
  </si>
  <si>
    <t>Lot 315 Pontiac Place Add Ext</t>
  </si>
  <si>
    <t>3320 Central Dr</t>
  </si>
  <si>
    <t>02-12-14-463-003.000-074</t>
  </si>
  <si>
    <t>Hout Mary M</t>
  </si>
  <si>
    <t>2219 Rehm Dr</t>
  </si>
  <si>
    <t>Exc N 3 1/2 Inches Lot 3 Fiedler Sub</t>
  </si>
  <si>
    <t>4232 S Calhoun St</t>
  </si>
  <si>
    <t>02-12-14-463-004.000-074</t>
  </si>
  <si>
    <t>Lot 2 Fiedlers Sub</t>
  </si>
  <si>
    <t>4234 S Calhoun St</t>
  </si>
  <si>
    <t>02-12-03-127-014.000-074</t>
  </si>
  <si>
    <t>Howenstine Ronald D</t>
  </si>
  <si>
    <t>1414 W 4th St</t>
  </si>
  <si>
    <t>Lots 11 &amp; 12 Steups Place</t>
  </si>
  <si>
    <t>1724 W Fourth St</t>
  </si>
  <si>
    <t>02-12-27-351-032.000-074</t>
  </si>
  <si>
    <t>Huber Danita G &amp; Childress Keith</t>
  </si>
  <si>
    <t>1718 Columbia Ave</t>
  </si>
  <si>
    <t>Lot 26 Elzeys 4th To Waynedale Add</t>
  </si>
  <si>
    <t>2210 Rehm Dr</t>
  </si>
  <si>
    <t>02-12-13-309-009.000-074</t>
  </si>
  <si>
    <t>Hudson Holdings Group Inc</t>
  </si>
  <si>
    <t>All Lot 70 N 7.83 Lot 71 Avondale Add</t>
  </si>
  <si>
    <t>427 E Rudisill Blvd</t>
  </si>
  <si>
    <t>02-13-19-202-030.000-070</t>
  </si>
  <si>
    <t>Anthony Wayne Vill Sec 4 Lot 324</t>
  </si>
  <si>
    <t>2721 Priscilla La</t>
  </si>
  <si>
    <t>02-12-23-254-024.000-074</t>
  </si>
  <si>
    <t>Huffman Kimberly S</t>
  </si>
  <si>
    <t>230 W Maple Grove Ave</t>
  </si>
  <si>
    <t>Lot 74 &amp; 1/2 Vac Alley &amp; 1/2 Vac St Mc Kinnieville Add</t>
  </si>
  <si>
    <t>230 W Maple Grove Av</t>
  </si>
  <si>
    <t>02-13-07-236-028.000-074</t>
  </si>
  <si>
    <t>Hunsinger Jerome P</t>
  </si>
  <si>
    <t>Po Box 21</t>
  </si>
  <si>
    <t>Knightstown</t>
  </si>
  <si>
    <t>Lot 59 Chas W Scherers Sub</t>
  </si>
  <si>
    <t>1530 Edsall Av</t>
  </si>
  <si>
    <t>02-12-24-405-003.000-074</t>
  </si>
  <si>
    <t>Hunsinger Jerome P &amp; Shawn P</t>
  </si>
  <si>
    <t>Lot 359 Sec 3 Mt Vernon Pk Add</t>
  </si>
  <si>
    <t>5202 Smith St</t>
  </si>
  <si>
    <t>02-12-14-203-027.000-074</t>
  </si>
  <si>
    <t>Hunt Charles C &amp; Melissa A</t>
  </si>
  <si>
    <t>215 W Leith St</t>
  </si>
  <si>
    <t>Lot 1 &amp; E 8' of Lot 2 Smiths Add &amp; W 3' Lot 6 Worthington Sub</t>
  </si>
  <si>
    <t>217 W Leith St</t>
  </si>
  <si>
    <t>02-07-34-487-005.000-074</t>
  </si>
  <si>
    <t>Hunter Michelle L</t>
  </si>
  <si>
    <t>3831 Webster Rd</t>
  </si>
  <si>
    <t>N 1/2 Lot 189 Archers Add</t>
  </si>
  <si>
    <t>1630 Oakland St</t>
  </si>
  <si>
    <t>02-14-14-300-003.000-046</t>
  </si>
  <si>
    <t>S164 Of N315 Of W158 Sw1/4 Sw 1/4 Sec 14</t>
  </si>
  <si>
    <t>02-07-36-380-003.000-074</t>
  </si>
  <si>
    <t>Hunter Property Management Inc</t>
  </si>
  <si>
    <t>2842 Old Orchard Rd</t>
  </si>
  <si>
    <t>E 35 Ft Lot 6 Lantz Add</t>
  </si>
  <si>
    <t>1050 Delaware Ave</t>
  </si>
  <si>
    <t>02-12-16-402-002.000-074</t>
  </si>
  <si>
    <t>Hurley Vernon A &amp; Ann E</t>
  </si>
  <si>
    <t>4920 N Bend Dr</t>
  </si>
  <si>
    <t>Ne 1.714 A E Of Rr Nw 1/4 Se 1/4 16-30-12</t>
  </si>
  <si>
    <t>2825 Nuttman Av</t>
  </si>
  <si>
    <t>02-12-13-379-010.000-074</t>
  </si>
  <si>
    <t>Idle Properties LLC</t>
  </si>
  <si>
    <t>1501 E Berry St</t>
  </si>
  <si>
    <t>Blk 2 Lot 49 Grand Blvd Add</t>
  </si>
  <si>
    <t>4005 Gaywood Dr</t>
  </si>
  <si>
    <t>02-12-24-405-016.000-074</t>
  </si>
  <si>
    <t>Igney Donald E</t>
  </si>
  <si>
    <t>5310 Smith St</t>
  </si>
  <si>
    <t>Lot 353 Sec 3 Mt Vernon Pk Add</t>
  </si>
  <si>
    <t>02-12-01-353-011.000-074</t>
  </si>
  <si>
    <t>Incredible Properties Inc</t>
  </si>
  <si>
    <t>602 E Jefferson Blvd</t>
  </si>
  <si>
    <t>W 25' of S 75' Lot 146 &amp; W 35' of N 75' Lot 146 Hanna Add</t>
  </si>
  <si>
    <t>1019 S Monroe St</t>
  </si>
  <si>
    <t>02-12-01-464-009.000-074</t>
  </si>
  <si>
    <t>Isom April R</t>
  </si>
  <si>
    <t>4447 E Lafayette Esplanade</t>
  </si>
  <si>
    <t>Sp E 25 Ft Of 50 X 150 W Of &amp; Adj Mccullochs 1st Lot 1</t>
  </si>
  <si>
    <t>1415 E Lewis St</t>
  </si>
  <si>
    <t>02-13-20-301-007.000-070</t>
  </si>
  <si>
    <t>J Wright LLC</t>
  </si>
  <si>
    <t>827 W Foster Pkwy</t>
  </si>
  <si>
    <t>Colonial Herritage Place Second Add Lots 94 Thru 98 &amp; Lots 129 Thru 137</t>
  </si>
  <si>
    <t>3408 Sequayah Pass</t>
  </si>
  <si>
    <t>02-12-13-133-003.000-074</t>
  </si>
  <si>
    <t>J&amp;B Rentals Properties</t>
  </si>
  <si>
    <t>Lot 16 Industrial Park Add</t>
  </si>
  <si>
    <t>2911 Gay St</t>
  </si>
  <si>
    <t>02-12-01-455-001.000-074</t>
  </si>
  <si>
    <t>J3 Realty Investment Group LLC</t>
  </si>
  <si>
    <t>PO Box 10786</t>
  </si>
  <si>
    <t>Chutes Homestead Add Lots 95 &amp; 96 &amp; W 1 1/2ft Lot 97</t>
  </si>
  <si>
    <t>1105 Division St</t>
  </si>
  <si>
    <t>02-13-31-151-006.000-070</t>
  </si>
  <si>
    <t>South Dellwood Park Lot 26</t>
  </si>
  <si>
    <t>7847 Chinchilla La</t>
  </si>
  <si>
    <t>02-13-31-152-002.000-070</t>
  </si>
  <si>
    <t>South Dellwood Park Lot 2</t>
  </si>
  <si>
    <t>7905 Chinchilla La</t>
  </si>
  <si>
    <t>02-13-31-152-003.000-070</t>
  </si>
  <si>
    <t>South Dellwood Park Lot 3</t>
  </si>
  <si>
    <t>7915 S Anthony Blvd</t>
  </si>
  <si>
    <t>02-13-31-152-004.000-070</t>
  </si>
  <si>
    <t>South Dellwood Park Lot 11</t>
  </si>
  <si>
    <t>7908 Chinchilla La</t>
  </si>
  <si>
    <t>02-13-31-152-005.000-070</t>
  </si>
  <si>
    <t>South Dellwood Park Lot 10</t>
  </si>
  <si>
    <t>7912 Chinchilla La</t>
  </si>
  <si>
    <t>02-12-24-405-008.000-074</t>
  </si>
  <si>
    <t>Jackson Deloris</t>
  </si>
  <si>
    <t>5307 Gaywood Dr</t>
  </si>
  <si>
    <t>Lot 366 Sec 3 Mt Vernon Pk Add</t>
  </si>
  <si>
    <t>02-12-13-131-016.000-074</t>
  </si>
  <si>
    <t>Jackson Eric L</t>
  </si>
  <si>
    <t>2910 John St</t>
  </si>
  <si>
    <t>Lot 84 Industrial Park Add</t>
  </si>
  <si>
    <t>2914 John St</t>
  </si>
  <si>
    <t>02-12-13-131-017.000-074</t>
  </si>
  <si>
    <t>Lot 83 Industrial Park Add</t>
  </si>
  <si>
    <t>2918 John St</t>
  </si>
  <si>
    <t>02-13-30-279-014.000-070</t>
  </si>
  <si>
    <t>Jackson Lovell</t>
  </si>
  <si>
    <t>2933 Elmdale Dr</t>
  </si>
  <si>
    <t>Hickory Grove Add Sec B Lot 42</t>
  </si>
  <si>
    <t>02-07-35-202-154.000-074</t>
  </si>
  <si>
    <t>Jackson Tommy</t>
  </si>
  <si>
    <t>P O Box 10274</t>
  </si>
  <si>
    <t>Park Place At Centlivre Horizontal Property Regime Unit B 322</t>
  </si>
  <si>
    <t>2927 Westbrook Dr B-322</t>
  </si>
  <si>
    <t>02-12-24-432-012.000-074</t>
  </si>
  <si>
    <t>Lot 527 Mt Vernon Pk Add Sec 4</t>
  </si>
  <si>
    <t>5220 Reed St</t>
  </si>
  <si>
    <t>02-12-23-460-014.000-074</t>
  </si>
  <si>
    <t>James Archie &amp; Imogene</t>
  </si>
  <si>
    <t>9906 Neil Armstrong Ct</t>
  </si>
  <si>
    <t>Belmont Add Lot 226 &amp; Lot 227 Ex N 20 Ft</t>
  </si>
  <si>
    <t>5620 Webster St (s Of)</t>
  </si>
  <si>
    <t>02-12-12-353-027.000-074</t>
  </si>
  <si>
    <t>JBL Monogramed Investment Properties LLC</t>
  </si>
  <si>
    <t>PO Box 751446</t>
  </si>
  <si>
    <t>Dayton</t>
  </si>
  <si>
    <t>Lot 9 L M Jones Sub</t>
  </si>
  <si>
    <t>2526 Caroline St</t>
  </si>
  <si>
    <t>02-12-33-131-001.000-074</t>
  </si>
  <si>
    <t>Stp 40x1236ft Vac R/W Ne1/4 Ex S416ft Sec 33</t>
  </si>
  <si>
    <t>7314 Bradbury Av (beh)</t>
  </si>
  <si>
    <t>02-12-24-157-015.000-074</t>
  </si>
  <si>
    <t>Jefferson Kawanza</t>
  </si>
  <si>
    <t>4836 Monroe St</t>
  </si>
  <si>
    <t>Lot 22 Edgewood Add Ex N50ft</t>
  </si>
  <si>
    <t>4836 S Monroe St</t>
  </si>
  <si>
    <t>02-13-07-204-011.000-074</t>
  </si>
  <si>
    <t>Jemison Charles W &amp; Queen E</t>
  </si>
  <si>
    <t>2727 Winch St</t>
  </si>
  <si>
    <t>Lot 11 Blk 1 Bond &amp; Lumbards 2nd Amd</t>
  </si>
  <si>
    <t>02-07-02-379-011.000-073</t>
  </si>
  <si>
    <t>Johndrew Ilene K</t>
  </si>
  <si>
    <t>508 Thurston Ct</t>
  </si>
  <si>
    <t>Hampton Village Sec Iii Lot 92</t>
  </si>
  <si>
    <t>02-12-24-407-028.000-074</t>
  </si>
  <si>
    <t>Johnson Edna M</t>
  </si>
  <si>
    <t>5130 Bowser Av</t>
  </si>
  <si>
    <t>Lot 330 Sec 3 Mt Vernon Pk Add</t>
  </si>
  <si>
    <t>5130 Bowser Ave</t>
  </si>
  <si>
    <t>02-12-13-102-006.000-074</t>
  </si>
  <si>
    <t>Johnson Edward Lee</t>
  </si>
  <si>
    <t>26340 Oakland St</t>
  </si>
  <si>
    <t>Inkster</t>
  </si>
  <si>
    <t>S 1/2 Lot 5 &amp; N 10' Lot 6 Boltz Subdivision</t>
  </si>
  <si>
    <t>2821 S Lafayette St</t>
  </si>
  <si>
    <t>02-13-19-154-002.000-070</t>
  </si>
  <si>
    <t>Johnson Gary</t>
  </si>
  <si>
    <t>4407 Avondale Dr</t>
  </si>
  <si>
    <t>Anthony Wayne Estates Lot 22</t>
  </si>
  <si>
    <t>4603 Euclid Av</t>
  </si>
  <si>
    <t>02-07-36-377-005.000-074</t>
  </si>
  <si>
    <t>Johnson Karen J</t>
  </si>
  <si>
    <t>1728 Saint Joe Blvd</t>
  </si>
  <si>
    <t>Lot 30 Rissings Add</t>
  </si>
  <si>
    <t>1728 St Joe Blvd</t>
  </si>
  <si>
    <t>02-12-12-377-025.000-074</t>
  </si>
  <si>
    <t>Johnson Kyrone</t>
  </si>
  <si>
    <t>2511 Weisser Park Ave</t>
  </si>
  <si>
    <t>Lot 11 Greens Sub Hol 17</t>
  </si>
  <si>
    <t>2513 Weisser Park Av</t>
  </si>
  <si>
    <t>02-12-24-381-017.000-074</t>
  </si>
  <si>
    <t>Johnson Marvin</t>
  </si>
  <si>
    <t>809 E Paulding Rd</t>
  </si>
  <si>
    <t>W 72 Of E 667 Of S 178 Ft Exc St Se 1/4 Sw 1/4 24-30-12</t>
  </si>
  <si>
    <t>02-12-11-352-014.000-074</t>
  </si>
  <si>
    <t>Johnson Raford &amp; Yvonne</t>
  </si>
  <si>
    <t>2406 Miner St</t>
  </si>
  <si>
    <t>Lot 2 J M Fairfields Addition To South Wayne</t>
  </si>
  <si>
    <t>02-13-29-226-004.000-070</t>
  </si>
  <si>
    <t>Johnson Robert W &amp; Desiree L</t>
  </si>
  <si>
    <t>4506 East Paulding Rd</t>
  </si>
  <si>
    <t>A M Zubers Sub 2nd Lot 5</t>
  </si>
  <si>
    <t>4506 E Paulding Rd</t>
  </si>
  <si>
    <t>02-13-19-182-002.000-070</t>
  </si>
  <si>
    <t>Johnson Vicky M</t>
  </si>
  <si>
    <t>4603 Plaza Dr</t>
  </si>
  <si>
    <t>Anthony Wayne Estates Lot 41</t>
  </si>
  <si>
    <t>02-12-13-407-016.000-074</t>
  </si>
  <si>
    <t>Johnston Kristi</t>
  </si>
  <si>
    <t>7515 Scarlet Ct</t>
  </si>
  <si>
    <t>Ex S67.16 Ft Lots 183 &amp; 184 Weisser Park Amd Add</t>
  </si>
  <si>
    <t>1124 Hamilton Ave</t>
  </si>
  <si>
    <t>02-12-12-479-026.000-074</t>
  </si>
  <si>
    <t>Johnston Kristi Michelle</t>
  </si>
  <si>
    <t>PO Box 562</t>
  </si>
  <si>
    <t>Geneva</t>
  </si>
  <si>
    <t>S 33' of E 1/2 O L 2 Reeds Out Lots</t>
  </si>
  <si>
    <t>2544 Reed St</t>
  </si>
  <si>
    <t>02-12-24-434-009.000-074</t>
  </si>
  <si>
    <t>Jones Alan D</t>
  </si>
  <si>
    <t>12663 Strawflower Lane Apt 33</t>
  </si>
  <si>
    <t>Lot 495 Mt Vernon Park Add Sec 4</t>
  </si>
  <si>
    <t>5305 Winter St</t>
  </si>
  <si>
    <t>02-13-07-176-007.000-074</t>
  </si>
  <si>
    <t>Jones Casey T</t>
  </si>
  <si>
    <t>3531 E Russell Rd Ste J</t>
  </si>
  <si>
    <t>Lot 9 A J Lanterniers Amd</t>
  </si>
  <si>
    <t>1808 Dubois St</t>
  </si>
  <si>
    <t>02-13-07-176-008.000-074</t>
  </si>
  <si>
    <t>Frl E 81.1' Lot 19 Winches 1st 2nd &amp; 3rd Amd</t>
  </si>
  <si>
    <t>2113 Wayne Trace</t>
  </si>
  <si>
    <t>02-13-07-176-011.000-074</t>
  </si>
  <si>
    <t>Lot 12 Ex W 4' A J Lanterniers Amended Addition</t>
  </si>
  <si>
    <t>2133 Wayne Trace</t>
  </si>
  <si>
    <t>02-12-24-454-028.000-074</t>
  </si>
  <si>
    <t>Jones Edward M</t>
  </si>
  <si>
    <t>6028 Waycross Dr</t>
  </si>
  <si>
    <t>Lot 20 Exc St Popular Add</t>
  </si>
  <si>
    <t>1107 E Paulding Rd</t>
  </si>
  <si>
    <t>02-12-13-102-010.000-074</t>
  </si>
  <si>
    <t>Jones Virginia</t>
  </si>
  <si>
    <t>C/O Project Renew</t>
  </si>
  <si>
    <t>501 E Brackenridge St</t>
  </si>
  <si>
    <t>Lot 29 Boltz Sub Add</t>
  </si>
  <si>
    <t>418 E Leith St</t>
  </si>
  <si>
    <t>02-12-24-476-003.000-074</t>
  </si>
  <si>
    <t>Jordan Sam Jr</t>
  </si>
  <si>
    <t>2501 Capitol Ave</t>
  </si>
  <si>
    <t>N 84 Ft Of S 1185.8 Ft W Of Winter St E 1/2 Se 1/4 24-30-12</t>
  </si>
  <si>
    <t>Winter St</t>
  </si>
  <si>
    <t>02-12-24-181-018.000-074</t>
  </si>
  <si>
    <t>Jordan Zenovia A</t>
  </si>
  <si>
    <t>4836 S Park Dr</t>
  </si>
  <si>
    <t>N38.8ft Of Lot 185 &amp; S 10.2ft Of Lot 186 Bercots Add</t>
  </si>
  <si>
    <t>4836 South Park Dr</t>
  </si>
  <si>
    <t>02-12-25-227-012.000-074</t>
  </si>
  <si>
    <t>Lot 28 Sylvan Park Add Sec A</t>
  </si>
  <si>
    <t>5838 S Anthony Blvd</t>
  </si>
  <si>
    <t>02-12-25-227-013.000-074</t>
  </si>
  <si>
    <t>Lot 29 Sylvan Park Add Sec A</t>
  </si>
  <si>
    <t>5842 S Anthony Blvd</t>
  </si>
  <si>
    <t>02-13-07-182-001.000-074</t>
  </si>
  <si>
    <t>Joy Properties III LLC</t>
  </si>
  <si>
    <t>PO Box 13231</t>
  </si>
  <si>
    <t>Lot 30 Vordermarks Add</t>
  </si>
  <si>
    <t>2302 Chestnut St</t>
  </si>
  <si>
    <t>JS Real Estate Holdings LLC</t>
  </si>
  <si>
    <t>02-13-17-335-009.000-070</t>
  </si>
  <si>
    <t>Wild Rose 2nd Lots 95 &amp; 96</t>
  </si>
  <si>
    <t>3901 Brentwood Av</t>
  </si>
  <si>
    <t>02-07-35-202-108.000-074</t>
  </si>
  <si>
    <t>Karajic Senard &amp; Anela</t>
  </si>
  <si>
    <t>2927 Westbrook Dr B-120</t>
  </si>
  <si>
    <t>Park Place At Centlivre Horizontal Property Regime Unit B 120</t>
  </si>
  <si>
    <t>02-12-10-101-001.000-074</t>
  </si>
  <si>
    <t>Keebler Paul E</t>
  </si>
  <si>
    <t>N 1.5a Nw 1/4 N Of Us 24 Sec 10 Ex Rd</t>
  </si>
  <si>
    <t>2410 W Jefferson Blvd</t>
  </si>
  <si>
    <t>02-12-10-427-013.000-074</t>
  </si>
  <si>
    <t>Keefer Jon W &amp; Kimbrell Linda C</t>
  </si>
  <si>
    <t>1426 Michigan Av</t>
  </si>
  <si>
    <t>Lot 23 L F Curdes 3rd Sub Add</t>
  </si>
  <si>
    <t>02-12-13-155-009.000-074</t>
  </si>
  <si>
    <t>Keesler Adam M</t>
  </si>
  <si>
    <t>PO Box 35</t>
  </si>
  <si>
    <t>Zanesville</t>
  </si>
  <si>
    <t>Lot 10 Henry Wiebkes Sub Add</t>
  </si>
  <si>
    <t>456 Wiebke St</t>
  </si>
  <si>
    <t>02-12-11-332-035.000-074</t>
  </si>
  <si>
    <t>Kellenberger Benjamin D</t>
  </si>
  <si>
    <t>933 Lexington Ave</t>
  </si>
  <si>
    <t>Lot 26 Hoagland &amp; Williams Add</t>
  </si>
  <si>
    <t>408 W Butler St</t>
  </si>
  <si>
    <t>02-12-23-152-023.000-074</t>
  </si>
  <si>
    <t>Keller Bethany A &amp; David B</t>
  </si>
  <si>
    <t>4622 Indiana Ave</t>
  </si>
  <si>
    <t>Lot 84 Southwood Park Add Sec E</t>
  </si>
  <si>
    <t>4622 Indiana Av</t>
  </si>
  <si>
    <t>02-12-12-352-024.000-074</t>
  </si>
  <si>
    <t>Kelly Clint</t>
  </si>
  <si>
    <t>4202 Arlington Ave</t>
  </si>
  <si>
    <t>Lot 184 Lasselles Add</t>
  </si>
  <si>
    <t>423 E Suttenfield St</t>
  </si>
  <si>
    <t>02-12-12-352-025.000-074</t>
  </si>
  <si>
    <t>W 31.5 Ft Lot 185 Lasselles Add</t>
  </si>
  <si>
    <t>429 E Suttenfield St</t>
  </si>
  <si>
    <t>02-12-14-232-017.000-074</t>
  </si>
  <si>
    <t>Kelly Jather &amp; Minnie</t>
  </si>
  <si>
    <t>3010 Lafayette St</t>
  </si>
  <si>
    <t>W 40 Lot 3 W 40 Lot 4 Fleming &amp; Esmond Add</t>
  </si>
  <si>
    <t>317 Esmond St</t>
  </si>
  <si>
    <t>02-12-13-476-019.000-074</t>
  </si>
  <si>
    <t>Kelly Jather &amp; Minnie L</t>
  </si>
  <si>
    <t>E40 For Lots 246-247-248 Elmwood Add</t>
  </si>
  <si>
    <t>1423 Baxter St</t>
  </si>
  <si>
    <t>02-08-28-126-003.000-072</t>
  </si>
  <si>
    <t>Kelly Lavon</t>
  </si>
  <si>
    <t>5226 Stellhorn Rd</t>
  </si>
  <si>
    <t>Bullerman Park Forest Sec 3 Lot 76 Ex N 20 Ft To State</t>
  </si>
  <si>
    <t>02-12-12-456-002.000-074</t>
  </si>
  <si>
    <t>Kelso Lidia A</t>
  </si>
  <si>
    <t>2503 Smith St</t>
  </si>
  <si>
    <t>S 29.5 Lot 52 N 6.5 Lot 53 East Creighton Ave Add</t>
  </si>
  <si>
    <t>02-12-13-259-017.000-074</t>
  </si>
  <si>
    <t>Kessler Dorwan J &amp; Frieda R</t>
  </si>
  <si>
    <t>15881 Sunshine Hollow</t>
  </si>
  <si>
    <t>Rose Lake</t>
  </si>
  <si>
    <t>Coldwater</t>
  </si>
  <si>
    <t>Lot 136 Drexel Park Add</t>
  </si>
  <si>
    <t>Bowser Av</t>
  </si>
  <si>
    <t>02-13-10-103-003.000-040</t>
  </si>
  <si>
    <t>Ketron Roger D</t>
  </si>
  <si>
    <t>6502 Parrott Road</t>
  </si>
  <si>
    <t>New Haven River Rd E60 Ft N Lot 6 Of Ditch</t>
  </si>
  <si>
    <t>6502 Parrott Rd</t>
  </si>
  <si>
    <t>02-12-23-126-008.000-074</t>
  </si>
  <si>
    <t>Keys Kristopher M</t>
  </si>
  <si>
    <t>620 Maxine Dr</t>
  </si>
  <si>
    <t>E 58'10 Lot 65 Fairmont Place Addition</t>
  </si>
  <si>
    <t>02-07-28-279-011.000-073</t>
  </si>
  <si>
    <t>Khan Muhammad Saleem</t>
  </si>
  <si>
    <t>1124 Oak St</t>
  </si>
  <si>
    <t>S80 Of N683.7ft Betw Us30 &amp; Rr Se1/4 Ne1/4 &amp; .001a Tr Adj On Nw-Ly Pt Sec 28</t>
  </si>
  <si>
    <t>2522 Goshen Rd</t>
  </si>
  <si>
    <t>02-07-28-279-012.000-073</t>
  </si>
  <si>
    <t>S80 Of N763.7ft Betw Us 30 &amp; Rr Se1/4 Ne1/4 Sec 28</t>
  </si>
  <si>
    <t>02-07-26-451-008.000-074</t>
  </si>
  <si>
    <t>Kindler Jason E &amp; Jill A</t>
  </si>
  <si>
    <t>3365 Garland Av</t>
  </si>
  <si>
    <t>Lots 12 &amp; 13 Blk 6 &amp; 1/2 Vac Alley Irvington Pk Add</t>
  </si>
  <si>
    <t>3365 Garland Ave</t>
  </si>
  <si>
    <t>02-13-07-201-003.000-074</t>
  </si>
  <si>
    <t>King Essie M</t>
  </si>
  <si>
    <t>2422 Maumee Ave</t>
  </si>
  <si>
    <t>Lot 205 Vordermarks Add</t>
  </si>
  <si>
    <t>2422 Maumee Av</t>
  </si>
  <si>
    <t>02-13-07-255-015.000-074</t>
  </si>
  <si>
    <t>King Eugene &amp; Ella</t>
  </si>
  <si>
    <t>6134 Chicory Dr</t>
  </si>
  <si>
    <t>50 Ft E Of W 150ft Of S 150 Ft E Of Lumbard N Of Chestnut Sesec 7</t>
  </si>
  <si>
    <t>2619 Chestnut St</t>
  </si>
  <si>
    <t>02-11-22-455-003.000-075</t>
  </si>
  <si>
    <t>King Winsome Olive</t>
  </si>
  <si>
    <t>Saratoga Park Sec I Lot 4</t>
  </si>
  <si>
    <t>10013 Lanewood Ct</t>
  </si>
  <si>
    <t>02-13-07-106-013.000-074</t>
  </si>
  <si>
    <t>Kirtz Lonnie</t>
  </si>
  <si>
    <t>464 E Creighton Ave</t>
  </si>
  <si>
    <t>N 27 Lot 129 O L 27 Fletchers Add</t>
  </si>
  <si>
    <t>1511 Fletcher Av</t>
  </si>
  <si>
    <t>02-13-07-106-014.000-074</t>
  </si>
  <si>
    <t>S 13 Lot 129 N 14 Lot 130 O L 27 Fletchers Add</t>
  </si>
  <si>
    <t>1513 Fletcher Av</t>
  </si>
  <si>
    <t>02-13-07-106-015.000-074</t>
  </si>
  <si>
    <t>S 27 Lot 130 O L 27 Fletchers Add</t>
  </si>
  <si>
    <t>1515 Fletcher Av</t>
  </si>
  <si>
    <t>02-12-12-228-024.000-074</t>
  </si>
  <si>
    <t>Knight Gladys Hagler</t>
  </si>
  <si>
    <t>1236 Lillie St</t>
  </si>
  <si>
    <t>S 40ft Of E 132ft O L 13 Lillies Out Lots Add</t>
  </si>
  <si>
    <t>02-07-27-201-002.000-073</t>
  </si>
  <si>
    <t>Knoll Barry Llc</t>
  </si>
  <si>
    <t>Po Box 8169</t>
  </si>
  <si>
    <t>Frl S 200 Of N 500 Of Frl W 335.88 Ft Ne1/4 Sec 27</t>
  </si>
  <si>
    <t>W Coliseum Blvd</t>
  </si>
  <si>
    <t>02-13-18-352-018.000-074</t>
  </si>
  <si>
    <t>Nord Otto &amp; Mathilda</t>
  </si>
  <si>
    <t>C/O Harold W Nord Et Al</t>
  </si>
  <si>
    <t>2516 Sherborne Blvd</t>
  </si>
  <si>
    <t>W 6ft Frl Of E 175ft Frl Of Lot 92 South Walton Ave Acre Add</t>
  </si>
  <si>
    <t>Euclid Ave</t>
  </si>
  <si>
    <t>02-12-11-453-018.000-074</t>
  </si>
  <si>
    <t>Norman Darren &amp; ACDI and Associates</t>
  </si>
  <si>
    <t>2006 Suffolk Ln</t>
  </si>
  <si>
    <t>N 42' Lot 177 Ex Frl W 111.83' Williams Addition</t>
  </si>
  <si>
    <t>2320 S Calhoun St</t>
  </si>
  <si>
    <t>02-07-25-153-009.000-073</t>
  </si>
  <si>
    <t>Norris Timothy J &amp; Lonnie R</t>
  </si>
  <si>
    <t>5911 Stoney Creek Dr</t>
  </si>
  <si>
    <t>Highland Park Forest Lot 3</t>
  </si>
  <si>
    <t>N Clinton St</t>
  </si>
  <si>
    <t>02-12-14-202-013.000-074</t>
  </si>
  <si>
    <t>Northeast Real Estate Invstmts Llc</t>
  </si>
  <si>
    <t>250 Pomeroy Ave Ste 102</t>
  </si>
  <si>
    <t>Meriden</t>
  </si>
  <si>
    <t>CT</t>
  </si>
  <si>
    <t>Lot 7 Dickeys Add</t>
  </si>
  <si>
    <t>128 W Leith St</t>
  </si>
  <si>
    <t>02-12-24-402-008.000-074</t>
  </si>
  <si>
    <t>Northern Properties Llc</t>
  </si>
  <si>
    <t>975 Lane 280 Hamilton Lake</t>
  </si>
  <si>
    <t>Lot 193 Sec 3 Mt Vernon Pk Add</t>
  </si>
  <si>
    <t>5001 Smith St</t>
  </si>
  <si>
    <t>02-12-13-426-001.000-074</t>
  </si>
  <si>
    <t>Nova Armando</t>
  </si>
  <si>
    <t>1416 Oxford St</t>
  </si>
  <si>
    <t>All Of Lots 1-3 Oxford Place Add</t>
  </si>
  <si>
    <t>02-13-12-157-002.000-041</t>
  </si>
  <si>
    <t>2914 Lillie St</t>
  </si>
  <si>
    <t>H Burgess 1st S 1/2 Lot 29</t>
  </si>
  <si>
    <t>Ann St</t>
  </si>
  <si>
    <t>02-12-10-479-007.000-074</t>
  </si>
  <si>
    <t>Nova Armando M &amp; Melinda S</t>
  </si>
  <si>
    <t>Lots 12 &amp; 13 Suters Subdivision</t>
  </si>
  <si>
    <t>1335 Huestis Ave</t>
  </si>
  <si>
    <t>02-07-35-305-016.000-074</t>
  </si>
  <si>
    <t>Nuttle Linna</t>
  </si>
  <si>
    <t>834 Greenlawn Ave</t>
  </si>
  <si>
    <t>Lot 108 Ex N 30' Pfeiffer Place Addition</t>
  </si>
  <si>
    <t>02-18-03-300-004.000-051</t>
  </si>
  <si>
    <t>Nycum William J Jr</t>
  </si>
  <si>
    <t>7015 Thompson Rd</t>
  </si>
  <si>
    <t>E400 Of S544.5ft Sw1/4 Sec 3 Ex 2.21 A Tr On E Side</t>
  </si>
  <si>
    <t>02-18-03-300-004.001-051</t>
  </si>
  <si>
    <t>2.21 A Irr Tr Se Cor Sw 1/4 Sec 3</t>
  </si>
  <si>
    <t>Thompson Rd</t>
  </si>
  <si>
    <t>02-12-15-229-031.000-074</t>
  </si>
  <si>
    <t>OBoyle Karen S</t>
  </si>
  <si>
    <t>1332 Home Ave</t>
  </si>
  <si>
    <t>Lamberts Sub Add Lots 17 &amp; 18</t>
  </si>
  <si>
    <t>1332 Home Av</t>
  </si>
  <si>
    <t>02-12-11-338-008.000-074</t>
  </si>
  <si>
    <t>Ochoa Mary O</t>
  </si>
  <si>
    <t>437 W Dewald St</t>
  </si>
  <si>
    <t>Lot 5 Tylers Add</t>
  </si>
  <si>
    <t>02-12-11-337-008.000-074</t>
  </si>
  <si>
    <t>Odaira Hiro</t>
  </si>
  <si>
    <t>87-45 Clover Pl</t>
  </si>
  <si>
    <t>Hollis Wood</t>
  </si>
  <si>
    <t>Lot 84 Bonds Second Add</t>
  </si>
  <si>
    <t>621 W Dewald St</t>
  </si>
  <si>
    <t>02-13-18-183-003.000-074</t>
  </si>
  <si>
    <t>Offerle Edward L</t>
  </si>
  <si>
    <t>3215 S Anthony Blvd</t>
  </si>
  <si>
    <t>Lot 389 Pontiac Place Add Ext</t>
  </si>
  <si>
    <t>2012 Drexel Av</t>
  </si>
  <si>
    <t>02-13-30-406-001.000-070</t>
  </si>
  <si>
    <t>Knox Mamie B</t>
  </si>
  <si>
    <t>2508 Castle Dr</t>
  </si>
  <si>
    <t>Eastland Gardens Sec B Lot 180</t>
  </si>
  <si>
    <t>02-07-27-207-019.000-073</t>
  </si>
  <si>
    <t>Kolb Bryan S</t>
  </si>
  <si>
    <t>5720 Burnham Woods Ln</t>
  </si>
  <si>
    <t>Seneca Hills Sec 1 Lot 37</t>
  </si>
  <si>
    <t>4011 Sheratan Dr</t>
  </si>
  <si>
    <t>02-13-13-302-009.000-041</t>
  </si>
  <si>
    <t>Kolbow F Lucille</t>
  </si>
  <si>
    <t>3613 Thyme Ct</t>
  </si>
  <si>
    <t>Lakes Of Scarborough Villaminiums Lot 9</t>
  </si>
  <si>
    <t>02-07-18-300-005.000-065</t>
  </si>
  <si>
    <t>Krager Gary</t>
  </si>
  <si>
    <t>2419 Charlotte Ave</t>
  </si>
  <si>
    <t>10.875 A Tr N Of Wash Ctr Rd Mid Pt Frl Sw 1/4 Sec 18</t>
  </si>
  <si>
    <t>W Washington Ctr Rd</t>
  </si>
  <si>
    <t>02-08-31-256-033.000-074</t>
  </si>
  <si>
    <t>Ex S 67.5 Ft Lot 105 Grasmere Heights Add</t>
  </si>
  <si>
    <t>Beacon St</t>
  </si>
  <si>
    <t>02-08-31-207-018.000-074</t>
  </si>
  <si>
    <t>Krager Norma Eileen Trs</t>
  </si>
  <si>
    <t>E 30 Ft Lot 302 &amp; W 10ft Lot 303 Grasmere Heights Add</t>
  </si>
  <si>
    <t>2419 Charlotte Av</t>
  </si>
  <si>
    <t>02-07-36-203-027.000-074</t>
  </si>
  <si>
    <t>Krause Kevin C</t>
  </si>
  <si>
    <t>1211 Kenwood Ave</t>
  </si>
  <si>
    <t>E 70' of S147' Lot 56 &amp; W 30' of S 147' Lot 57 Elizabeth C Hanna Subdivision</t>
  </si>
  <si>
    <t>02-12-11-255-006.000-074</t>
  </si>
  <si>
    <t>Kreider Daniel Allan</t>
  </si>
  <si>
    <t>333 Brandriff St</t>
  </si>
  <si>
    <t>E 1/2 Lot 60 Brandriff &amp; Ayres Addition</t>
  </si>
  <si>
    <t>02-12-10-478-036.000-074</t>
  </si>
  <si>
    <t>Kreie April D M</t>
  </si>
  <si>
    <t>1348 Huestis Ave</t>
  </si>
  <si>
    <t>Lot 32 Thompsons 2nd Add</t>
  </si>
  <si>
    <t>1348 Huestis Av</t>
  </si>
  <si>
    <t>02-13-19-201-030.000-070</t>
  </si>
  <si>
    <t>Kruger Nola S</t>
  </si>
  <si>
    <t>2635 Marcy Ln</t>
  </si>
  <si>
    <t>Anthony Wayne Vill Sec 3 Lot 281</t>
  </si>
  <si>
    <t>2635 Marcy La</t>
  </si>
  <si>
    <t>02-06-26-400-003.000-049</t>
  </si>
  <si>
    <t>Kruse Brian</t>
  </si>
  <si>
    <t>S 60 A of E 80 A SE 1/4 Sec 26</t>
  </si>
  <si>
    <t>3300 O Day Rd</t>
  </si>
  <si>
    <t>02-07-30-302-012.000-065</t>
  </si>
  <si>
    <t>Kruse Brian W</t>
  </si>
  <si>
    <t>Buckner'S Crossing Sec I Lot 14</t>
  </si>
  <si>
    <t>3231 Foxfire Ln</t>
  </si>
  <si>
    <t>02-12-13-226-021.000-074</t>
  </si>
  <si>
    <t>Crowley Mary J</t>
  </si>
  <si>
    <t>2907 Holton Ave</t>
  </si>
  <si>
    <t>Lot 4 Hunts Add</t>
  </si>
  <si>
    <t>2909 Holton Ave</t>
  </si>
  <si>
    <t>02-12-23-207-033.000-074</t>
  </si>
  <si>
    <t>Crumpacker Dwight E</t>
  </si>
  <si>
    <t>228 S Cornell Circle</t>
  </si>
  <si>
    <t>Lot 133 Harrison Hill</t>
  </si>
  <si>
    <t>228 S Cornell Cir</t>
  </si>
  <si>
    <t>02-12-13-402-013.000-074</t>
  </si>
  <si>
    <t>Cruz Tonnia Sue</t>
  </si>
  <si>
    <t>3508 Oliver St</t>
  </si>
  <si>
    <t>Lot 197 Weisser Park Add</t>
  </si>
  <si>
    <t>02-12-13-226-043.000-074</t>
  </si>
  <si>
    <t>CTH Enterprises Corp</t>
  </si>
  <si>
    <t>1643 N Wells St</t>
  </si>
  <si>
    <t>Lot 31 East Pontiac Add</t>
  </si>
  <si>
    <t>2940 Reed St</t>
  </si>
  <si>
    <t>02-13-29-151-001.000-070</t>
  </si>
  <si>
    <t>CTR Investments LLC</t>
  </si>
  <si>
    <t>304 W Pettit Ave</t>
  </si>
  <si>
    <t>S 250 Of N 1362 Of W 315 Ft Nw1/4 Sec 29</t>
  </si>
  <si>
    <t>6119 Hessen Cassel Rd</t>
  </si>
  <si>
    <t>02-12-08-301-005.000-074</t>
  </si>
  <si>
    <t>Cuellar Jasmine A</t>
  </si>
  <si>
    <t>2103 North Glendale Dr</t>
  </si>
  <si>
    <t>Lot 12 Christles Extd Add</t>
  </si>
  <si>
    <t>02-12-03-383-013.000-074</t>
  </si>
  <si>
    <t>Culbertson Barbara J</t>
  </si>
  <si>
    <t>418 Greenwood Ave</t>
  </si>
  <si>
    <t>Lot 2 F W Kelseys Add</t>
  </si>
  <si>
    <t>418 Greenwood Av</t>
  </si>
  <si>
    <t>02-13-19-203-008.000-070</t>
  </si>
  <si>
    <t>Cunningham Ashlee I</t>
  </si>
  <si>
    <t>2524 Priscilla Ln</t>
  </si>
  <si>
    <t>Anthony Wayne Village Sec 3 Lot 309</t>
  </si>
  <si>
    <t>2524 Priscilla La</t>
  </si>
  <si>
    <t>02-13-17-330-014.000-070</t>
  </si>
  <si>
    <t>Curtis Alan W &amp; Pamela A</t>
  </si>
  <si>
    <t>3811 Eastway Dr</t>
  </si>
  <si>
    <t>Wild Rose Place Lot 11</t>
  </si>
  <si>
    <t>02-13-07-482-009.000-074</t>
  </si>
  <si>
    <t>Lot 44 Slatapers</t>
  </si>
  <si>
    <t>02-13-07-482-010.000-074</t>
  </si>
  <si>
    <t>Lot 45 Slatapers</t>
  </si>
  <si>
    <t>02-13-07-482-011.000-074</t>
  </si>
  <si>
    <t>Lot 46 Slatapers</t>
  </si>
  <si>
    <t>02-13-07-482-013.000-074</t>
  </si>
  <si>
    <t>Lot 48 Slatapers</t>
  </si>
  <si>
    <t>02-13-07-482-014.000-074</t>
  </si>
  <si>
    <t>Lot 49 Slatapers Add</t>
  </si>
  <si>
    <t>02-13-07-482-015.000-074</t>
  </si>
  <si>
    <t>Lot 50 Slatapers Add</t>
  </si>
  <si>
    <t>02-13-07-482-016.000-074</t>
  </si>
  <si>
    <t>Lot 51 Slatapers Add</t>
  </si>
  <si>
    <t>02-13-07-482-017.000-074</t>
  </si>
  <si>
    <t>Lot 52 Slatapers</t>
  </si>
  <si>
    <t>02-13-07-482-018.000-074</t>
  </si>
  <si>
    <t>Lot 53 Slatapers Add</t>
  </si>
  <si>
    <t>2500 Blk Lee St</t>
  </si>
  <si>
    <t>02-13-07-482-019.000-074</t>
  </si>
  <si>
    <t>Lot 54 Slatapers Add</t>
  </si>
  <si>
    <t>02-12-11-310-009.000-074</t>
  </si>
  <si>
    <t>Dady Georganna Sue</t>
  </si>
  <si>
    <t>801 W Dewald St</t>
  </si>
  <si>
    <t>N 88.25'of E 10' Lot 32 &amp; N 88.25' Lot 33 C K Fairfields Addition</t>
  </si>
  <si>
    <t>02-12-14-257-002.000-074</t>
  </si>
  <si>
    <t>Dalton Jon C</t>
  </si>
  <si>
    <t>3305 Webster St</t>
  </si>
  <si>
    <t>W 92 1/2 &amp; S 12 Of E 40 Lot 14ryan &amp; Tancey Add</t>
  </si>
  <si>
    <t>02-13-07-177-010.000-074</t>
  </si>
  <si>
    <t>Datcher-King Etta J</t>
  </si>
  <si>
    <t>2325 Reynolds St</t>
  </si>
  <si>
    <t>Lot 82 Vordermark Add</t>
  </si>
  <si>
    <t>2321 Reynolds St</t>
  </si>
  <si>
    <t>02-08-33-280-004.000-072</t>
  </si>
  <si>
    <t>David Property Management LLC</t>
  </si>
  <si>
    <t>912 W Wallen Rd</t>
  </si>
  <si>
    <t>S .518a Of E 2.28a S Of Hicks Rd W Of Maplecrest Rd Se1/4 Ne1/4 Sec 33</t>
  </si>
  <si>
    <t>2211 Maplecrest Rd</t>
  </si>
  <si>
    <t>02-12-24-135-018.000-074</t>
  </si>
  <si>
    <t>Davidson Darrell C &amp; Derrick</t>
  </si>
  <si>
    <t>5302 Yorkshire Dr</t>
  </si>
  <si>
    <t>Lot 217 Bercots Add</t>
  </si>
  <si>
    <t>4528 South Park Dr</t>
  </si>
  <si>
    <t>02-12-24-135-017.000-074</t>
  </si>
  <si>
    <t>Davidson Darrell C &amp; Derrick S &amp; Steven L</t>
  </si>
  <si>
    <t>4526 South Park Dr</t>
  </si>
  <si>
    <t>Lot 218 Bercots Add</t>
  </si>
  <si>
    <t>02-08-28-201-010.000-072</t>
  </si>
  <si>
    <t>Davis James M Jr &amp; Langhorne Comaron &amp; Davis Tenesha</t>
  </si>
  <si>
    <t>5809 Fontana Dr</t>
  </si>
  <si>
    <t>Oakhurst Park Sec 2 Lot 30</t>
  </si>
  <si>
    <t>02-13-08-301-022.000-074</t>
  </si>
  <si>
    <t>Davis Micheal L</t>
  </si>
  <si>
    <t>3301 Logan Ave</t>
  </si>
  <si>
    <t>Lot 89 East Wood</t>
  </si>
  <si>
    <t>02-12-24-251-003.000-074</t>
  </si>
  <si>
    <t>Davis Walter L &amp; Pamela A</t>
  </si>
  <si>
    <t>4615 Gaywood Dr</t>
  </si>
  <si>
    <t>Lot 4 Mt Vernon Park Add Sec 2</t>
  </si>
  <si>
    <t>02-13-07-128-011.000-074</t>
  </si>
  <si>
    <t>Day Timothy L &amp; Teresa M</t>
  </si>
  <si>
    <t>37960 Marondi Dr</t>
  </si>
  <si>
    <t>Calimesa</t>
  </si>
  <si>
    <t>Lot 55 Winches 1st 2nd &amp; 3rd Amd</t>
  </si>
  <si>
    <t>1344 Wabash Ave</t>
  </si>
  <si>
    <t>02-12-13-357-021.000-074</t>
  </si>
  <si>
    <t>DCP Investment Properties LLC</t>
  </si>
  <si>
    <t>3667 Co Rd 32</t>
  </si>
  <si>
    <t>Waterloo</t>
  </si>
  <si>
    <t>Lot 294 Avondale Add</t>
  </si>
  <si>
    <t>4032 S Monroe St</t>
  </si>
  <si>
    <t>02-12-24-154-017.000-074</t>
  </si>
  <si>
    <t>N 1/2 Of E 1/2 Of Lot 155 Mc Kinnie Park Place Add</t>
  </si>
  <si>
    <t>4614 S Hanna St</t>
  </si>
  <si>
    <t>02-12-13-228-054.000-074</t>
  </si>
  <si>
    <t>Deaver Karen</t>
  </si>
  <si>
    <t>16510 Quail Dale Dr</t>
  </si>
  <si>
    <t>Missouri City</t>
  </si>
  <si>
    <t>Lot 37 Anthony Blvd</t>
  </si>
  <si>
    <t>2934 Lillie St</t>
  </si>
  <si>
    <t>02-13-11-355-007.000-041</t>
  </si>
  <si>
    <t>Debt Equity Investment LP III</t>
  </si>
  <si>
    <t>230 Lorna Sq</t>
  </si>
  <si>
    <t>Birmingham</t>
  </si>
  <si>
    <t>AL</t>
  </si>
  <si>
    <t>Meadowbrook Sec Iv Lot 223</t>
  </si>
  <si>
    <t>1106 Melbourne Dr</t>
  </si>
  <si>
    <t>02-13-19-458-017.000-070</t>
  </si>
  <si>
    <t>E90 Of W720 Of S225ft S1/2 Se1/4 Sec 19</t>
  </si>
  <si>
    <t>2525 E Paulding Rd</t>
  </si>
  <si>
    <t>02-13-29-155-006.000-070</t>
  </si>
  <si>
    <t>Froschs Grove Lot 2</t>
  </si>
  <si>
    <t>6525 Hessen Cassel Rd</t>
  </si>
  <si>
    <t>02-12-12-154-012.000-074</t>
  </si>
  <si>
    <t>DeLira Ramiro Jr</t>
  </si>
  <si>
    <t>5729 Sandra Lee Ave</t>
  </si>
  <si>
    <t>E 1/2 Lot 225 Lewis Add</t>
  </si>
  <si>
    <t>515 E Masterson Ave</t>
  </si>
  <si>
    <t>02-12-10-431-011.000-074</t>
  </si>
  <si>
    <t>Demers Jesse</t>
  </si>
  <si>
    <t>4558 40th St #3</t>
  </si>
  <si>
    <t>San Diego</t>
  </si>
  <si>
    <t>Lot 37 L H Moores Amend Addition</t>
  </si>
  <si>
    <t>2243 Thompson Ave</t>
  </si>
  <si>
    <t>02-12-26-258-010.000-074</t>
  </si>
  <si>
    <t>DeRemer Randall &amp; Elizabeth S</t>
  </si>
  <si>
    <t>1628 Ardis Dr</t>
  </si>
  <si>
    <t>Lincolnshire Sec A Lot 44</t>
  </si>
  <si>
    <t>107 W Concord Ln</t>
  </si>
  <si>
    <t>02-12-14-387-005.000-074</t>
  </si>
  <si>
    <t>DeRemer Randall P &amp; Elizabeth S</t>
  </si>
  <si>
    <t>W 39' Lot 58 &amp; W 39' Lot 59 Boergers Addition</t>
  </si>
  <si>
    <t>411 W Branning Ave</t>
  </si>
  <si>
    <t>02-13-07-302-001.000-074</t>
  </si>
  <si>
    <t>DeWert William L</t>
  </si>
  <si>
    <t>13214 N Lima Rd</t>
  </si>
  <si>
    <t>Lots 5-10 Exc St &amp; Vac Alley On E Lots 11-13 &amp; Vac St On E &amp; Lot 26 &amp; 1/2 Vac Alley N Of Lots 10-11-26 Wildings 1st</t>
  </si>
  <si>
    <t>2135 S Anthony Blvd</t>
  </si>
  <si>
    <t>02-13-07-302-002.000-074</t>
  </si>
  <si>
    <t>N 10 Lot 3 Lot 4 Wilding 1st Add Ex St</t>
  </si>
  <si>
    <t>2217 S Anthony Blvd</t>
  </si>
  <si>
    <t>02-13-07-302-006.000-074</t>
  </si>
  <si>
    <t>Wilding 1st Add Lots 22 To 25 Incl</t>
  </si>
  <si>
    <t>1917 E Creighton Ave</t>
  </si>
  <si>
    <t>02-10-29-206-008.000-053</t>
  </si>
  <si>
    <t>Dial Jarod H</t>
  </si>
  <si>
    <t>4231 Core St</t>
  </si>
  <si>
    <t>Gernhardts Lot 49</t>
  </si>
  <si>
    <t>02-13-19-179-018.000-070</t>
  </si>
  <si>
    <t>Diaz Gloria T &amp; Ramirez Jose Angel</t>
  </si>
  <si>
    <t>4510 Werling Dr</t>
  </si>
  <si>
    <t>Anthony Wayne Village Lot 202</t>
  </si>
  <si>
    <t>02-12-11-338-024.000-074</t>
  </si>
  <si>
    <t>Diazdeleon Indalezio</t>
  </si>
  <si>
    <t>422 W Creighton Ave</t>
  </si>
  <si>
    <t>W 1/2 Lot 20 Tylers Add</t>
  </si>
  <si>
    <t>424 W Creighton Av</t>
  </si>
  <si>
    <t>02-02-30-358-013.000-058</t>
  </si>
  <si>
    <t>Dick Susanne</t>
  </si>
  <si>
    <t>12002 Taperd Bank Run</t>
  </si>
  <si>
    <t>Lot 106 Lakes Of Carroll Creeksec 2-C</t>
  </si>
  <si>
    <t>12002 Tapered Bank Run</t>
  </si>
  <si>
    <t>02-07-32-276-003.000-066</t>
  </si>
  <si>
    <t>Dietrich Francis L/Est &amp;</t>
  </si>
  <si>
    <t>c/o Ruth MacLaren</t>
  </si>
  <si>
    <t>4030 Hunnington Dr</t>
  </si>
  <si>
    <t>Conroe</t>
  </si>
  <si>
    <t>Husteds Suburban Addition Lot 7</t>
  </si>
  <si>
    <t>Husted St</t>
  </si>
  <si>
    <t>02-07-32-276-004.000-066</t>
  </si>
  <si>
    <t>Husteds Suburban Addition Lot 8</t>
  </si>
  <si>
    <t>02-13-07-104-007.000-074</t>
  </si>
  <si>
    <t>Dine Macio TouFik</t>
  </si>
  <si>
    <t>1017 Maumee Ave</t>
  </si>
  <si>
    <t>E 34 Lot 68 O L 16 Fletchers Add</t>
  </si>
  <si>
    <t>1928 Maumee Ave</t>
  </si>
  <si>
    <t>02-12-13-127-011.000-074</t>
  </si>
  <si>
    <t>Dine Shannon</t>
  </si>
  <si>
    <t>1214 Lumbard St</t>
  </si>
  <si>
    <t>Lot 110 Industrial Park Add &amp; 5' Vac Alley</t>
  </si>
  <si>
    <t>2811 Weisser Park Ave</t>
  </si>
  <si>
    <t>02-12-13-160-029.000-074</t>
  </si>
  <si>
    <t>3215 Lafayette St</t>
  </si>
  <si>
    <t>E135 Of 46.5 S Of N 46.6 Ft Ex 10 Ft For Alley Lot 1 Lasselles O L</t>
  </si>
  <si>
    <t>3406 S Hanna St</t>
  </si>
  <si>
    <t>02-13-07-452-007.000-074</t>
  </si>
  <si>
    <t>Diocese Of Fort Wayne-South Bend</t>
  </si>
  <si>
    <t>2827 Holton Ave</t>
  </si>
  <si>
    <t>Lot 51 E 40 Foohey &amp; Bauers</t>
  </si>
  <si>
    <t>Lawrence Ave</t>
  </si>
  <si>
    <t>02-13-07-452-008.000-074</t>
  </si>
  <si>
    <t>Lot 50 Foohey &amp; Bauers</t>
  </si>
  <si>
    <t>02-12-11-410-009.000-074</t>
  </si>
  <si>
    <t>Dishong Lisa</t>
  </si>
  <si>
    <t>323 Dewald St</t>
  </si>
  <si>
    <t>Lot 103 &amp; E 30' Lot 102 Williams Add</t>
  </si>
  <si>
    <t>323 W Dewald St</t>
  </si>
  <si>
    <t>02-12-12-279-008.000-074</t>
  </si>
  <si>
    <t>Dixie Rodney</t>
  </si>
  <si>
    <t>4406 Lafayette St</t>
  </si>
  <si>
    <t>H P Scherers Sub Add Lots 6 &amp; 7</t>
  </si>
  <si>
    <t>1815 Lillie St</t>
  </si>
  <si>
    <t>02-12-01-381-015.000-074</t>
  </si>
  <si>
    <t>Djalal Houda &amp; Tidjani Hassane</t>
  </si>
  <si>
    <t>S 45ft Of Lot 293 Hannas Add</t>
  </si>
  <si>
    <t>1116 Francis St</t>
  </si>
  <si>
    <t>02-13-20-177-016.000-070</t>
  </si>
  <si>
    <t>Fairfax Lot 273</t>
  </si>
  <si>
    <t>02-13-05-251-006.001-070</t>
  </si>
  <si>
    <t>DJZ of Las Vegas LLC</t>
  </si>
  <si>
    <t>2440 W Jefferson Blvd</t>
  </si>
  <si>
    <t>.18 A Tr 70.09 Ft S &amp; 284.6 Fte Of Inter E R/W Us 30 &amp; N Line Lot 14 Wa Ewings Sub Ne 1/4 Sec 5 ex S 98.32 ft</t>
  </si>
  <si>
    <t>N Coliseum Blvd</t>
  </si>
  <si>
    <t>02-12-11-481-013.000-074</t>
  </si>
  <si>
    <t>Do It Best Housing</t>
  </si>
  <si>
    <t>5907 Hinsdale Ln</t>
  </si>
  <si>
    <t>W 33 1/3 Ft Lot 463 Hamiltons 4th Add</t>
  </si>
  <si>
    <t>315 E Woodland Ave</t>
  </si>
  <si>
    <t>02-12-13-158-002.000-074</t>
  </si>
  <si>
    <t>Do It Best Housing LLC</t>
  </si>
  <si>
    <t>W 34 Ft Of E 129 ft Lot 1 Lasselles O L &amp; W 9.5 of N 19.5 of S 39.6 ft Lot 2 Bergs Addn</t>
  </si>
  <si>
    <t>517 Oxford St</t>
  </si>
  <si>
    <t>02-12-13-457-003.000-074</t>
  </si>
  <si>
    <t>237 Burns Blvd</t>
  </si>
  <si>
    <t>N 1/2 Lot 11 &amp; N 1/2 Lot 12 Block 5 Wayne Wood Heights Addition</t>
  </si>
  <si>
    <t>4121 Smith St</t>
  </si>
  <si>
    <t>02-13-18-131-023.000-074</t>
  </si>
  <si>
    <t>Do it Best Housing LLC</t>
  </si>
  <si>
    <t>Lot 255 Pontiac Place Add</t>
  </si>
  <si>
    <t>2930 Alexander St</t>
  </si>
  <si>
    <t>02-12-15-427-031.000-074</t>
  </si>
  <si>
    <t>Dobey Durand J</t>
  </si>
  <si>
    <t>1308 Illsley Dr</t>
  </si>
  <si>
    <t>W 60 Ft Lot 2 Illsley Place Add</t>
  </si>
  <si>
    <t>1320 Illsley Dr</t>
  </si>
  <si>
    <t>02-12-02-139-014.000-074</t>
  </si>
  <si>
    <t>Dominguez Manuel</t>
  </si>
  <si>
    <t>3235 S Clinton St</t>
  </si>
  <si>
    <t>Lot 95 North Side Add</t>
  </si>
  <si>
    <t>212 Third St</t>
  </si>
  <si>
    <t>02-12-10-255-020.000-074</t>
  </si>
  <si>
    <t>1906 W Main St Apt 1</t>
  </si>
  <si>
    <t>Lot 221 Swinneys Add</t>
  </si>
  <si>
    <t>Taylor St</t>
  </si>
  <si>
    <t>02-12-12-234-018.000-074</t>
  </si>
  <si>
    <t>Doolittle Dave</t>
  </si>
  <si>
    <t>PO Box 13581</t>
  </si>
  <si>
    <t>N 42 Ft Of S 82 Ft Of E 142 Ft O L 19 Lillies Out Lots Add</t>
  </si>
  <si>
    <t>1410 Lillie St</t>
  </si>
  <si>
    <t>02-13-07-255-016.000-074</t>
  </si>
  <si>
    <t>Doolittle David</t>
  </si>
  <si>
    <t>Sp E 50 Ft Of W 250 Ft Ne Cor Lumbard &amp; Chestnut Streets</t>
  </si>
  <si>
    <t>2621 Chestnut St</t>
  </si>
  <si>
    <t>02-13-07-236-029.000-074</t>
  </si>
  <si>
    <t>Doughty Foster Jr &amp; Leola</t>
  </si>
  <si>
    <t>2202 Roy St</t>
  </si>
  <si>
    <t>Lot 60 Chas W Scherers Sub</t>
  </si>
  <si>
    <t>1532 Edsall Av</t>
  </si>
  <si>
    <t>02-13-07-236-030.000-074</t>
  </si>
  <si>
    <t>Lot 61 Chas W Scherers Sub</t>
  </si>
  <si>
    <t>1534 Edsall Av</t>
  </si>
  <si>
    <t>02-12-14-376-009.000-074</t>
  </si>
  <si>
    <t>Douglas Richard E</t>
  </si>
  <si>
    <t>603 W Rudisill Blvd</t>
  </si>
  <si>
    <t>E 38 Of W69 Lots 91-93 &amp; N55 Of E38 Of W69ft Lot 94 Fairfield Hgts</t>
  </si>
  <si>
    <t>02-12-12-353-008.000-074</t>
  </si>
  <si>
    <t>Dowdell Jacqueline</t>
  </si>
  <si>
    <t>2529 S Lafayette St</t>
  </si>
  <si>
    <t>S 25 Ft Lot 221 Lasselles Add</t>
  </si>
  <si>
    <t>02-12-11-409-006.000-074</t>
  </si>
  <si>
    <t>Doyle Eddie V</t>
  </si>
  <si>
    <t>2115 S Harrison St</t>
  </si>
  <si>
    <t>S 50ft Lot 153 Williams Add</t>
  </si>
  <si>
    <t>02-06-08-252-010.000-049</t>
  </si>
  <si>
    <t>Drapinski Kenneth E</t>
  </si>
  <si>
    <t>PO Box 383</t>
  </si>
  <si>
    <t>North Liberty</t>
  </si>
  <si>
    <t>North Shore To Lake Everett Lot 124</t>
  </si>
  <si>
    <t>12846 Lonoke Dr</t>
  </si>
  <si>
    <t>02-06-08-300-002.000-049</t>
  </si>
  <si>
    <t>Drudge Marshal</t>
  </si>
  <si>
    <t>7912 Butt Rd</t>
  </si>
  <si>
    <t>S 238.5 Of N 633.7 Of W 365.28 Ft Sw1/4 Sec 8</t>
  </si>
  <si>
    <t>02-12-03-480-003.000-074</t>
  </si>
  <si>
    <t>Drummond Thomas</t>
  </si>
  <si>
    <t>W 1/2 Lot 52 &amp; E 1/2 Lot 53 Rockhills 2nd Add</t>
  </si>
  <si>
    <t>1213 Elm St</t>
  </si>
  <si>
    <t>02-07-36-380-006.000-074</t>
  </si>
  <si>
    <t>Drummond Thomas A</t>
  </si>
  <si>
    <t>E 5 Ft Lot 8 Lantz Add W 30 Ft Lot 9 Lantz Add</t>
  </si>
  <si>
    <t>1058 Delaware Av</t>
  </si>
  <si>
    <t>02-12-03-237-019.000-074</t>
  </si>
  <si>
    <t>Lot 2 Dreier &amp; Williams Add</t>
  </si>
  <si>
    <t>1321 St Marys Ave</t>
  </si>
  <si>
    <t>02-12-03-278-020.000-074</t>
  </si>
  <si>
    <t>Lot 25 Sweetsers Amended Add</t>
  </si>
  <si>
    <t>920 High St</t>
  </si>
  <si>
    <t>02-13-08-301-020.000-074</t>
  </si>
  <si>
    <t>Dube Jacques</t>
  </si>
  <si>
    <t>3030 Sundale Dr</t>
  </si>
  <si>
    <t>Lot 91 East Wood</t>
  </si>
  <si>
    <t>3223 Logan Av</t>
  </si>
  <si>
    <t>02-11-29-301-002.000-038</t>
  </si>
  <si>
    <t>Duck Ervin &amp; Eleanor</t>
  </si>
  <si>
    <t>9904 Portage Dr</t>
  </si>
  <si>
    <t>6.029 A Irr Tr With 12.1 Ft Access To Rd W Pt Of Old Raccoon Res W1/2 Sec 29</t>
  </si>
  <si>
    <t>W Hamilton Rd</t>
  </si>
  <si>
    <t>02-16-09-226-005.000-048</t>
  </si>
  <si>
    <t>669 Posey Hill St #35</t>
  </si>
  <si>
    <t>E 200 Of W 629 Of N 105 Of S 988 Lot 3 Seeks Res Sec 9</t>
  </si>
  <si>
    <t>Portage Rd</t>
  </si>
  <si>
    <t>02-16-09-226-006.000-048</t>
  </si>
  <si>
    <t>E 200 Of W 629 Of N 210 S 883 Of Lot 3 Seeks Res Sec 9</t>
  </si>
  <si>
    <t>02-12-13-410-001.000-074</t>
  </si>
  <si>
    <t>Dunbar John H</t>
  </si>
  <si>
    <t>4602 Woodsdale Ln</t>
  </si>
  <si>
    <t>Lot 495 Drexel Park 2nd Sec</t>
  </si>
  <si>
    <t>3701 Robinwood Dr</t>
  </si>
  <si>
    <t>02-12-10-481-023.000-074</t>
  </si>
  <si>
    <t>Durnell David A Etal</t>
  </si>
  <si>
    <t>3104 Homestead Rd</t>
  </si>
  <si>
    <t>N37ft Lot 1 N37ft Of E 33ft Lot 2 Huestis Add</t>
  </si>
  <si>
    <t>2502 Broadway</t>
  </si>
  <si>
    <t>02-12-01-464-008.000-074</t>
  </si>
  <si>
    <t>E Lewis #1413 Family Trust</t>
  </si>
  <si>
    <t>6935 W Jefferson Blvd #195</t>
  </si>
  <si>
    <t>Sp W 25 Ft Of 50 X 150 Ft W Of &amp; Adj Mccullochs 1st Lot 1</t>
  </si>
  <si>
    <t>1413 E Lewis St</t>
  </si>
  <si>
    <t>02-12-23-412-011.000-074</t>
  </si>
  <si>
    <t>Ebetino Thomas D &amp;</t>
  </si>
  <si>
    <t>Tde Rev Living Trust</t>
  </si>
  <si>
    <t>400 E 400 S</t>
  </si>
  <si>
    <t>Lot 548 &amp; S 1/2 Lot 549 Belmont Add</t>
  </si>
  <si>
    <t>5226 S Calhoun St</t>
  </si>
  <si>
    <t>02-12-22-151-003.000-074</t>
  </si>
  <si>
    <t>Ebetino Thomas R</t>
  </si>
  <si>
    <t>E91.5 Frl Of W393.6 Frl Of N 348 Ft Frl S Of Sandpt Rd Ex S 14 Ft Sw 1/4 Nw 1/4 Sec 22</t>
  </si>
  <si>
    <t>2311 Sandpoint Rd</t>
  </si>
  <si>
    <t>02-12-03-335-001.000-074</t>
  </si>
  <si>
    <t>ECA LLC</t>
  </si>
  <si>
    <t>W 27' Lot 28 Ex &amp; S 25' of W 4.5' Lot 28 Frys Addition</t>
  </si>
  <si>
    <t>1631 Boone St</t>
  </si>
  <si>
    <t>02-12-13-426-022.000-074</t>
  </si>
  <si>
    <t>Edmonds Alonzo G &amp; Ora Mae</t>
  </si>
  <si>
    <t>3532 Reed St</t>
  </si>
  <si>
    <t>Lot 45 Oxford Add</t>
  </si>
  <si>
    <t>02-12-21-326-009.000-074</t>
  </si>
  <si>
    <t>Eilatan Financial Inc</t>
  </si>
  <si>
    <t>Lot 59 Three Oaks Gardens Ext Add</t>
  </si>
  <si>
    <t>5004 Kyle Rd</t>
  </si>
  <si>
    <t>02-12-13-281-025.000-074</t>
  </si>
  <si>
    <t>Lot 49 Kryders Ext Add</t>
  </si>
  <si>
    <t>3414 Winter St</t>
  </si>
  <si>
    <t>02-12-15-227-037.000-074</t>
  </si>
  <si>
    <t>S 34.7' of N 64.2' of E 160' &amp; S 7' of W 26.5' of N 29.5' of E 160' Block 3 Evans Place Addition</t>
  </si>
  <si>
    <t>02-12-09-151-021.000-074</t>
  </si>
  <si>
    <t>Elston Ralph B &amp; Madelane C</t>
  </si>
  <si>
    <t>3630 S Washington Rd</t>
  </si>
  <si>
    <t>Wildwood Park Amend Add Lot 239 &amp; Vac St &amp; Lot 240</t>
  </si>
  <si>
    <t>3630 South Washington Rd</t>
  </si>
  <si>
    <t>02-07-35-333-005.000-074</t>
  </si>
  <si>
    <t>Emrah Joseph E &amp; Linda K</t>
  </si>
  <si>
    <t>1706 W Main St</t>
  </si>
  <si>
    <t>Lot 42 North Wayne Add</t>
  </si>
  <si>
    <t>420 Archer Ave</t>
  </si>
  <si>
    <t>02-12-26-453-009.000-074</t>
  </si>
  <si>
    <t>En Gedi Properties LLC</t>
  </si>
  <si>
    <t>4353 CR 72 N</t>
  </si>
  <si>
    <t>Lot 406 Stellhorn Park Add Sec B</t>
  </si>
  <si>
    <t>W Tillman Rd</t>
  </si>
  <si>
    <t>02-13-20-354-012.000-070</t>
  </si>
  <si>
    <t>Equity Trust Company Custodian FBO Robert H Ferrell Jr IRA 50% Int &amp; Williams Yolanda 50% Int</t>
  </si>
  <si>
    <t>3305 Mono Gene Dr</t>
  </si>
  <si>
    <t>Colonial Heritage Place Lot 4</t>
  </si>
  <si>
    <t>02-13-08-357-028.000-074</t>
  </si>
  <si>
    <t>Equity Trust Company Custodianf/b/o Mindy S Smith IRA</t>
  </si>
  <si>
    <t>3517 Felician St</t>
  </si>
  <si>
    <t>Lot 71 Harvester Park</t>
  </si>
  <si>
    <t>02-12-11-430-031.000-074</t>
  </si>
  <si>
    <t>Equity Trust Company CustodianFBO Marijo Wilson IRA</t>
  </si>
  <si>
    <t>PO Box 1618</t>
  </si>
  <si>
    <t>Elyria</t>
  </si>
  <si>
    <t>Lot 241 Ex N 59' Hamiltons 4th Addition</t>
  </si>
  <si>
    <t>245 E Butler St</t>
  </si>
  <si>
    <t>67 - Wayne</t>
  </si>
  <si>
    <t>02-12-13-260-011.000-074</t>
  </si>
  <si>
    <t>Escobedo Andrea</t>
  </si>
  <si>
    <t>3409 Bowser Ave</t>
  </si>
  <si>
    <t>Lot 155 Drexel Park Addition</t>
  </si>
  <si>
    <t>02-12-12-356-025.000-074</t>
  </si>
  <si>
    <t>Evangelist Center Inc</t>
  </si>
  <si>
    <t>2420 Hanna St</t>
  </si>
  <si>
    <t>Lots 161 &amp; 162 Lasselles Add</t>
  </si>
  <si>
    <t>2412 S Hanna St</t>
  </si>
  <si>
    <t>02-07-34-280-025.000-074</t>
  </si>
  <si>
    <t>Evard Christopher Michael</t>
  </si>
  <si>
    <t>10328 Brandywine Dr</t>
  </si>
  <si>
    <t>Lot 4 Stilwells Add</t>
  </si>
  <si>
    <t>1106 Clayton Av</t>
  </si>
  <si>
    <t>02-12-24-431-001.000-074</t>
  </si>
  <si>
    <t>Ez Rentals Llc</t>
  </si>
  <si>
    <t>P O Box 35</t>
  </si>
  <si>
    <t>Lot 457 Mt Vernon Park Add Sec 4</t>
  </si>
  <si>
    <t>5015 Lillie St</t>
  </si>
  <si>
    <t>02-12-01-178-010.000-074</t>
  </si>
  <si>
    <t>F &amp; S Investments Inc</t>
  </si>
  <si>
    <t>Lot 65 Lakeside Park Add</t>
  </si>
  <si>
    <t>835 Columbia Av</t>
  </si>
  <si>
    <t>02-07-10-428-002.000-073</t>
  </si>
  <si>
    <t>Falk Jason</t>
  </si>
  <si>
    <t>1351 Ashley Av</t>
  </si>
  <si>
    <t>Hollywood Gardens Amd W1/2 Lot 14</t>
  </si>
  <si>
    <t>02-07-35-383-025.000-074</t>
  </si>
  <si>
    <t>Fanger Randy Allen Pernell</t>
  </si>
  <si>
    <t>1633 Wells St</t>
  </si>
  <si>
    <t>N 7 ft Lot 2 &amp; 5 S 42.5 ft Frl Lot 1 F J Becks Homestead Addn &amp; SW 15 Frl pt Feeders Addn Lot 6</t>
  </si>
  <si>
    <t>02-12-13-355-017.000-074</t>
  </si>
  <si>
    <t>Fankhauser Donald Jr</t>
  </si>
  <si>
    <t>13420 Holmes</t>
  </si>
  <si>
    <t>Lot 81 Avondale Add</t>
  </si>
  <si>
    <t>4012 Avondale Dr</t>
  </si>
  <si>
    <t>02-12-02-177-004.000-074</t>
  </si>
  <si>
    <t>Farrell LLC</t>
  </si>
  <si>
    <t>415 High St</t>
  </si>
  <si>
    <t>N185ft Of E38ft Ex E18 N52 Ft Lot 3 Mccullochs Sub Add</t>
  </si>
  <si>
    <t>02-12-12-201-004.000-074</t>
  </si>
  <si>
    <t>Farris Betty J</t>
  </si>
  <si>
    <t>1130 E Lewis St</t>
  </si>
  <si>
    <t>Lot 7 Hanna Homestead Place Add</t>
  </si>
  <si>
    <t>02-08-33-376-011.000-072</t>
  </si>
  <si>
    <t>Federspiel Fred H</t>
  </si>
  <si>
    <t>C/O Kent Fingerle</t>
  </si>
  <si>
    <t>5204 Nevada Ave</t>
  </si>
  <si>
    <t>25 x 460 ft strip 150 ft S of Lots 108 thru 112 Statwood Park Sec C</t>
  </si>
  <si>
    <t>Nevada Ave</t>
  </si>
  <si>
    <t>02-12-14-477-009.000-074</t>
  </si>
  <si>
    <t>Fernanders Tashiena</t>
  </si>
  <si>
    <t>116 E Foster Pkwy</t>
  </si>
  <si>
    <t>Lot 13 Calhoun Place Add</t>
  </si>
  <si>
    <t>02-12-15-254-006.000-074</t>
  </si>
  <si>
    <t>Fiedler Randy A Sr &amp; Debra J</t>
  </si>
  <si>
    <t>2318 Covington Rd</t>
  </si>
  <si>
    <t>Riverside Terrace Add Lot 101 &amp; S 10ft Lot 102 Exc Alley</t>
  </si>
  <si>
    <t>1616 Kinsmoor Av</t>
  </si>
  <si>
    <t>02-12-15-254-013.000-074</t>
  </si>
  <si>
    <t>W 60ft Lot 8 Exc Alley &amp; Ex S 15.3 Frl Riverview Add</t>
  </si>
  <si>
    <t>1616 Kinsmoor Ave</t>
  </si>
  <si>
    <t>02-12-12-231-013.000-074</t>
  </si>
  <si>
    <t>Files Michael Jr</t>
  </si>
  <si>
    <t>2737 Alexander St</t>
  </si>
  <si>
    <t>Lot 18 Yale Place Add</t>
  </si>
  <si>
    <t>1306 Winter St</t>
  </si>
  <si>
    <t>02-12-12-231-014.000-074</t>
  </si>
  <si>
    <t>Lot 19 &amp; N 10 Ft Lot 20 Yale Place Add</t>
  </si>
  <si>
    <t>1308 Winter St</t>
  </si>
  <si>
    <t>02-12-11-307-021.000-074</t>
  </si>
  <si>
    <t>Finkhousen Bruce A</t>
  </si>
  <si>
    <t>834 W Dewald</t>
  </si>
  <si>
    <t>Lot 12 Ex W 24.1' &amp; Lot 13 Ex N 4' Asa Fairfields Addition</t>
  </si>
  <si>
    <t>834 W Dewald St</t>
  </si>
  <si>
    <t>02-16-33-479-001.000-079</t>
  </si>
  <si>
    <t>Fisher Dean L</t>
  </si>
  <si>
    <t>17803 Indianapolis Rd</t>
  </si>
  <si>
    <t>Sinks N 90 Ft Lot 1</t>
  </si>
  <si>
    <t>79 - Zanesville</t>
  </si>
  <si>
    <t>02-16-33-479-002.000-079</t>
  </si>
  <si>
    <t>Sinks N 90 Ft Lot 20</t>
  </si>
  <si>
    <t>10939 Washington St</t>
  </si>
  <si>
    <t>02-12-11-429-010.000-074</t>
  </si>
  <si>
    <t>Fisher Gregory L</t>
  </si>
  <si>
    <t>2115 S Calhoun St</t>
  </si>
  <si>
    <t>Lot 269 Hamiltons 4th Add</t>
  </si>
  <si>
    <t>02-12-13-280-015.000-074</t>
  </si>
  <si>
    <t>1502 Foley Ct</t>
  </si>
  <si>
    <t>Lot 70 Kryders Ext Add</t>
  </si>
  <si>
    <t>3306 Reed St</t>
  </si>
  <si>
    <t>02-13-08-326-018.000-074</t>
  </si>
  <si>
    <t>Fisher Michael J</t>
  </si>
  <si>
    <t>3625 Logan Ave</t>
  </si>
  <si>
    <t>Lot 59 East Wood</t>
  </si>
  <si>
    <t>02-13-08-326-019.000-074</t>
  </si>
  <si>
    <t>Lot 58 East Wood</t>
  </si>
  <si>
    <t>3629 Logan Ave</t>
  </si>
  <si>
    <t>02-13-12-152-012.000-041</t>
  </si>
  <si>
    <t>Flagstar Bank NA</t>
  </si>
  <si>
    <t>5151 Corporate Dr</t>
  </si>
  <si>
    <t>Troy</t>
  </si>
  <si>
    <t>Bryants Add Lot 5 Ex E Pt &amp; pt of Wabash &amp; Erie Canal adj on N</t>
  </si>
  <si>
    <t>807 Main St</t>
  </si>
  <si>
    <t>02-12-11-333-007.000-074</t>
  </si>
  <si>
    <t>Floravit Brian Keith Jr &amp; Fellina Marie</t>
  </si>
  <si>
    <t>5716 Katherine St</t>
  </si>
  <si>
    <t>Simi Valley</t>
  </si>
  <si>
    <t>Lot 6 L J Geiss Add</t>
  </si>
  <si>
    <t>431 W Butler St</t>
  </si>
  <si>
    <t>02-12-14-181-011.000-074</t>
  </si>
  <si>
    <t>Flores Raul</t>
  </si>
  <si>
    <t>427 Kinnaird Ave</t>
  </si>
  <si>
    <t>Lot 8 Hallers Add</t>
  </si>
  <si>
    <t>02-12-24-128-014.000-074</t>
  </si>
  <si>
    <t>4126 27th St #7D</t>
  </si>
  <si>
    <t>Lot 354 Bercots Add</t>
  </si>
  <si>
    <t>4324 Spatz Ave</t>
  </si>
  <si>
    <t>02-12-13-482-010.000-074</t>
  </si>
  <si>
    <t>Folks Willia L</t>
  </si>
  <si>
    <t>Lot 76 Elmwood Add</t>
  </si>
  <si>
    <t>4201 Winter St</t>
  </si>
  <si>
    <t>02-12-23-406-014.000-074</t>
  </si>
  <si>
    <t>Ford Levon &amp; Connie M</t>
  </si>
  <si>
    <t>5008 Webster St</t>
  </si>
  <si>
    <t>Lot 276 Belmont Add</t>
  </si>
  <si>
    <t>5006 Webster St</t>
  </si>
  <si>
    <t>02-12-28-429-009.000-074</t>
  </si>
  <si>
    <t>Fort Wayne Financial Corp</t>
  </si>
  <si>
    <t>8424 Union Chapel Rd</t>
  </si>
  <si>
    <t>Liberty Gardens Exc W150ft Lot 25</t>
  </si>
  <si>
    <t>2404 Fairoak Dr</t>
  </si>
  <si>
    <t>02-17-13-177-002.000-059</t>
  </si>
  <si>
    <t>S 165 Of N 330 Of Frl W 655.09 Ft E Of Win Rd Cl Ex Pt To State Sec 13</t>
  </si>
  <si>
    <t>12421 Winchester Rd</t>
  </si>
  <si>
    <t>59 - Pleasant</t>
  </si>
  <si>
    <t>02-17-13-177-003.000-059</t>
  </si>
  <si>
    <t>15.847ac Tr Nw Of I-469 &amp; E Of Winchester Rd Sec 13</t>
  </si>
  <si>
    <t>02-12-21-426-015.000-074</t>
  </si>
  <si>
    <t>Fort Wayne Habitat for Humanity</t>
  </si>
  <si>
    <t>2020 E Washington Blvd Ste 500</t>
  </si>
  <si>
    <t>Ex W 142 Ft Of 1 A N 1/2 Of 6 A Tr S Of Sandpoint Gardens Se 1/4 Sec 21</t>
  </si>
  <si>
    <t>Timbers Dr</t>
  </si>
  <si>
    <t>02-13-18-155-025.000-074</t>
  </si>
  <si>
    <t>Foster Warren &amp; Irina</t>
  </si>
  <si>
    <t>500 Westover Dr #3678</t>
  </si>
  <si>
    <t>Sanford</t>
  </si>
  <si>
    <t>Lot 290 Pontiac Place Addition Extended</t>
  </si>
  <si>
    <t>3422 Euclid Ave</t>
  </si>
  <si>
    <t>02-07-36-376-015.000-074</t>
  </si>
  <si>
    <t>Fox Carlotta J</t>
  </si>
  <si>
    <t>819 Delaware Ave</t>
  </si>
  <si>
    <t>S 112 Ft Frl Lot 40 Romys Sub Add</t>
  </si>
  <si>
    <t>819 Delaware Av</t>
  </si>
  <si>
    <t>02-12-23-139-009.000-074</t>
  </si>
  <si>
    <t>Frank Anderson III Trust</t>
  </si>
  <si>
    <t>437 Pasadena Dr</t>
  </si>
  <si>
    <t>Lots 197 thru 199 Ex W 92' 2 Fairmont Place Addition</t>
  </si>
  <si>
    <t>02-12-14-177-007.000-074</t>
  </si>
  <si>
    <t>Franks Krystal</t>
  </si>
  <si>
    <t>541 Kinnaird Ave</t>
  </si>
  <si>
    <t>Lot 77 &amp; W 18' Lot 76 Nindes Addition to South Wayne</t>
  </si>
  <si>
    <t>02-12-10-403-046.000-074</t>
  </si>
  <si>
    <t>Fresh-Eye Promotions</t>
  </si>
  <si>
    <t>2522 Thompson Ave</t>
  </si>
  <si>
    <t>S 32 Ft Lot 17 Michaels Add</t>
  </si>
  <si>
    <t>2130 Phenie St</t>
  </si>
  <si>
    <t>02-12-10-403-047.000-074</t>
  </si>
  <si>
    <t>Lot 18 Michaels Add</t>
  </si>
  <si>
    <t>2134 Phenie St</t>
  </si>
  <si>
    <t>02-12-33-129-004.000-074</t>
  </si>
  <si>
    <t>Fry Joshua J</t>
  </si>
  <si>
    <t>101 Barnett St</t>
  </si>
  <si>
    <t>S 35 Ft Lot 28 &amp; N 40 Ft Lot 35 Bluffton Interurban Gardens Add Ext</t>
  </si>
  <si>
    <t>7211 Baer Rd</t>
  </si>
  <si>
    <t>02-12-11-481-026.000-074</t>
  </si>
  <si>
    <t>Ft Wayne Investment Realty Company</t>
  </si>
  <si>
    <t>2512 Oday Rd</t>
  </si>
  <si>
    <t>Lot 12 Federal Place 3rd Add</t>
  </si>
  <si>
    <t>2534 S Lafayette St</t>
  </si>
  <si>
    <t>02-12-15-229-022.000-074</t>
  </si>
  <si>
    <t>FTW Property Holdings LLC</t>
  </si>
  <si>
    <t>PO Box 250</t>
  </si>
  <si>
    <t>Syracuse</t>
  </si>
  <si>
    <t>Lot 3 Christine Rippes Subdivision</t>
  </si>
  <si>
    <t>1111 Park Ave</t>
  </si>
  <si>
    <t>02-12-03-181-023.000-074</t>
  </si>
  <si>
    <t>Furniss Matthew L</t>
  </si>
  <si>
    <t>4706 Oday Rd</t>
  </si>
  <si>
    <t>Lot 2 Osage Place Add</t>
  </si>
  <si>
    <t>1616 Howell St</t>
  </si>
  <si>
    <t>02-13-07-105-007.000-074</t>
  </si>
  <si>
    <t>Gaddy John H &amp; Murial J</t>
  </si>
  <si>
    <t>3822 Foresthill Ave</t>
  </si>
  <si>
    <t>E 1/2 Lot 95 O L 20 Fletchers Add</t>
  </si>
  <si>
    <t>1928 Alliger St</t>
  </si>
  <si>
    <t>02-12-13-103-016.000-074</t>
  </si>
  <si>
    <t>Gallegos Elizabeth</t>
  </si>
  <si>
    <t>419 Colerick St</t>
  </si>
  <si>
    <t>Lot 5 &amp; W 11 1/3' Lot 6 Seibts Addition</t>
  </si>
  <si>
    <t>02-12-11-351-005.000-074</t>
  </si>
  <si>
    <t>Gallo Hector</t>
  </si>
  <si>
    <t>8605 Chesterfield Run</t>
  </si>
  <si>
    <t>Lot 11 John Phillips To So Wayne Add</t>
  </si>
  <si>
    <t>2323 Broadway</t>
  </si>
  <si>
    <t>02-12-23-460-018.000-074</t>
  </si>
  <si>
    <t>Gamez Pauline R</t>
  </si>
  <si>
    <t>314 W Paulding Rd</t>
  </si>
  <si>
    <t>Lots 220 &amp; 221 Belmont Add</t>
  </si>
  <si>
    <t>02-13-19-104-011.000-070</t>
  </si>
  <si>
    <t>Garcia Inocenta Navichoque</t>
  </si>
  <si>
    <t>851 Buchanan St</t>
  </si>
  <si>
    <t>Anthony Wayne Village Lot 46</t>
  </si>
  <si>
    <t>4304 Plaza Dr</t>
  </si>
  <si>
    <t>02-02-01-300-011.000-057</t>
  </si>
  <si>
    <t>Garman Edgar F &amp; Mabel</t>
  </si>
  <si>
    <t>c/o Dana Leininger</t>
  </si>
  <si>
    <t>5511 Covington Rd</t>
  </si>
  <si>
    <t>Tr E Of I 69 S1/2 Ne1/4 Sw1/4 Sec 1</t>
  </si>
  <si>
    <t>E Of I-69</t>
  </si>
  <si>
    <t>02-02-29-100-007.000-058</t>
  </si>
  <si>
    <t>Garrett Hope Land Co</t>
  </si>
  <si>
    <t>W555.75 Of Frl N 1790.7ft N Ofditch &amp; E Of Sr 3 Nw1/4 Ex W217 Of N463 &amp; Ex W 11.75 A Sec 29 &amp; Ex Tr</t>
  </si>
  <si>
    <t>S R 3/Hathaway Rd</t>
  </si>
  <si>
    <t>02-02-29-100-004.000-058</t>
  </si>
  <si>
    <t>Garrett Hope Land Company</t>
  </si>
  <si>
    <t>Frl S 571.56 Of Frl W 276.75 Ft E Of Sr 3 N Of Drain Nw 1/4 Sec 29 Ex Tr</t>
  </si>
  <si>
    <t>02-20-18-401-012.000-055</t>
  </si>
  <si>
    <t>Garrett Land Company</t>
  </si>
  <si>
    <t>S 27ft Of W 24rd Of S 40rd 2ft Of N 56rds 13ft Se 1/4 Sec 18</t>
  </si>
  <si>
    <t>Mcardle Rd</t>
  </si>
  <si>
    <t>02-20-18-401-013.000-055</t>
  </si>
  <si>
    <t>S 3 1/2a Lot 8 Wass Ptn Sec 18</t>
  </si>
  <si>
    <t>12919 Mcardle Rd</t>
  </si>
  <si>
    <t>02-12-26-453-006.000-074</t>
  </si>
  <si>
    <t>Garver Jerry E</t>
  </si>
  <si>
    <t>2550 E South Center St</t>
  </si>
  <si>
    <t>Lot 403 Stellhorn Park Add Sec B</t>
  </si>
  <si>
    <t>02-12-11-185-012.000-074</t>
  </si>
  <si>
    <t>Garzona Carlos H</t>
  </si>
  <si>
    <t>1920 Hoagland Ave</t>
  </si>
  <si>
    <t>N 24 1/2 Ft Lot 49 Chute &amp; Prince Add</t>
  </si>
  <si>
    <t>02-13-19-428-009.000-070</t>
  </si>
  <si>
    <t>Gastiger Liliana Vincenza</t>
  </si>
  <si>
    <t>5125 Roberta Dr</t>
  </si>
  <si>
    <t>Anth Wayne Vil Sec Vi Lot 592</t>
  </si>
  <si>
    <t>02-12-13-276-004.000-074</t>
  </si>
  <si>
    <t>Gates Betty Renia</t>
  </si>
  <si>
    <t>1420 Eckart St</t>
  </si>
  <si>
    <t>East Pontiac Add Lots 16 &amp; 17</t>
  </si>
  <si>
    <t>02-12-13-310-010.000-074</t>
  </si>
  <si>
    <t>Gaunt Desiree LaShae</t>
  </si>
  <si>
    <t>529 E Rudisill Blvd</t>
  </si>
  <si>
    <t>E45 Of S35.5 Lot 172 &amp; E45 Lots 173 &amp; 174 &amp; E45 Of N7.83 Lot 175 Avondale</t>
  </si>
  <si>
    <t>02-12-15-206-003.000-074</t>
  </si>
  <si>
    <t>Gay Leslie Anne</t>
  </si>
  <si>
    <t>1517 Park Ave</t>
  </si>
  <si>
    <t>Lot 19 Waldron Place Add</t>
  </si>
  <si>
    <t>1517 Park Av</t>
  </si>
  <si>
    <t>02-13-19-279-017.000-070</t>
  </si>
  <si>
    <t>Gaytan Celina</t>
  </si>
  <si>
    <t>2912 Schaper Dr</t>
  </si>
  <si>
    <t>Anth Wayne Vill Sec V Lot 400</t>
  </si>
  <si>
    <t>02-12-11-335-025.000-074</t>
  </si>
  <si>
    <t>Gebhart James M &amp; Patricia</t>
  </si>
  <si>
    <t>Po Box 468</t>
  </si>
  <si>
    <t>Fremont</t>
  </si>
  <si>
    <t>Lot 15 Bonds Second Add</t>
  </si>
  <si>
    <t>2148 Fairfield Av</t>
  </si>
  <si>
    <t>Geeting Phil</t>
  </si>
  <si>
    <t>10607 Still Hollow Run</t>
  </si>
  <si>
    <t>The Rapids Of Keefer Creek Sec I Lot 52</t>
  </si>
  <si>
    <t>02-15-22-300-002.000-045</t>
  </si>
  <si>
    <t>Geis Randall J</t>
  </si>
  <si>
    <t>5127 Morgan Rd</t>
  </si>
  <si>
    <t>N 1/2 Sw 1/4 Ex N 200 Of W 240 Sec 22 &amp; Ex Tr Sold</t>
  </si>
  <si>
    <t>45 - Jackson</t>
  </si>
  <si>
    <t>02-12-13-159-006.000-074</t>
  </si>
  <si>
    <t>Kruse Real Estate And</t>
  </si>
  <si>
    <t>Auctioneers Inc</t>
  </si>
  <si>
    <t>Kruse Building</t>
  </si>
  <si>
    <t>S18 Lot 4 Ex S34 1/2 Lot 5 Peter Hamilton</t>
  </si>
  <si>
    <t>3021 S Monroe St</t>
  </si>
  <si>
    <t>02-07-16-101-002.000-073</t>
  </si>
  <si>
    <t>Kurtz Richard Dean</t>
  </si>
  <si>
    <t>3621 W Cook Rd</t>
  </si>
  <si>
    <t>E 150 Of W 666.8 Of N 220 Ft Nw1/4 Sec 16 Ex R/W</t>
  </si>
  <si>
    <t>02-12-14-481-032.000-074</t>
  </si>
  <si>
    <t>Lackey Henry D</t>
  </si>
  <si>
    <t>P.o. Box 27908</t>
  </si>
  <si>
    <t>Albuquerque</t>
  </si>
  <si>
    <t>NM</t>
  </si>
  <si>
    <t>Lot 18 Piersons 1st Sub</t>
  </si>
  <si>
    <t>4008 S Lafayette St</t>
  </si>
  <si>
    <t>02-12-23-232-026.000-074</t>
  </si>
  <si>
    <t>P O Box 27098</t>
  </si>
  <si>
    <t>Lot 129 Lafayette Place Add</t>
  </si>
  <si>
    <t>4418 S Lafayette St</t>
  </si>
  <si>
    <t>02-13-01-301-001.000-041</t>
  </si>
  <si>
    <t>Ladig Lawrence &amp; Kim Marie</t>
  </si>
  <si>
    <t>1675 S Broad ST</t>
  </si>
  <si>
    <t>Albertville</t>
  </si>
  <si>
    <t>Pt W1/2 Sw1/4 Bet Rr &amp; Rd S Of Riv Sec 1 3.50a</t>
  </si>
  <si>
    <t>310 N Rufus St</t>
  </si>
  <si>
    <t>02-12-11-113-017.000-074</t>
  </si>
  <si>
    <t>Lahr Faye Ethel L/Est &amp;</t>
  </si>
  <si>
    <t>Handschy Monte G</t>
  </si>
  <si>
    <t>826 Lavina St</t>
  </si>
  <si>
    <t>E 1/2 Lot 725 Hanna Add</t>
  </si>
  <si>
    <t>02-13-30-152-014.000-070</t>
  </si>
  <si>
    <t>Lapsley Osie &amp; Mildred &amp; Lapsley Shelia A &amp; Mudd Donita</t>
  </si>
  <si>
    <t>1923 Embassy Dr</t>
  </si>
  <si>
    <t>Victoria Park Sec 1 Lot 25</t>
  </si>
  <si>
    <t>02-12-14-130-029.000-074</t>
  </si>
  <si>
    <t>Largen Steve</t>
  </si>
  <si>
    <t>10314 Hosler Rd</t>
  </si>
  <si>
    <t>Ex N 2 Lot 19 N 32 Ex W 8 &amp; Exn2 Lot 20 Rose Lane Add</t>
  </si>
  <si>
    <t>2720 Hoagland Av</t>
  </si>
  <si>
    <t>02-13-07-128-001.000-074</t>
  </si>
  <si>
    <t>Law Delores M</t>
  </si>
  <si>
    <t>5303 Yorkshire Dr</t>
  </si>
  <si>
    <t>Winches 1st 2nd &amp; 3rd Amd Add Lot 45</t>
  </si>
  <si>
    <t>1302 Wabash Av</t>
  </si>
  <si>
    <t>02-08-16-453-013.000-072</t>
  </si>
  <si>
    <t>Lawson Shelby D</t>
  </si>
  <si>
    <t>5729 Saint Joe Center Rd</t>
  </si>
  <si>
    <t>Centerhurst Add Lot 9</t>
  </si>
  <si>
    <t>02-08-32-351-022.000-072</t>
  </si>
  <si>
    <t>Lcs Properties Llc</t>
  </si>
  <si>
    <t>1515 Laverne Ave</t>
  </si>
  <si>
    <t>J H Feichter Garden View N101 Of Se80x270.5ft Ex E18ft Lot 12</t>
  </si>
  <si>
    <t>02-12-13-309-005.000-074</t>
  </si>
  <si>
    <t>George Paul</t>
  </si>
  <si>
    <t>3802 Avondale Dr</t>
  </si>
  <si>
    <t>Lot 66 Avondale Add</t>
  </si>
  <si>
    <t>02-12-11-286-004.000-074</t>
  </si>
  <si>
    <t>Gerber Russell &amp; Rochelle</t>
  </si>
  <si>
    <t>0949e 175n</t>
  </si>
  <si>
    <t>W 16 2/3 Ft Lot 172 E 16 2/3 Ft Lot 173 Hamiltons 4th Add</t>
  </si>
  <si>
    <t>312 E Masterson Av</t>
  </si>
  <si>
    <t>02-12-03-453-002.000-074</t>
  </si>
  <si>
    <t>Gerber Russell G &amp; Rochelle D</t>
  </si>
  <si>
    <t>0949 E 175 N</t>
  </si>
  <si>
    <t>E 28 Ft Lot 15 Rockhills 2nd Add</t>
  </si>
  <si>
    <t>1237 W Main St</t>
  </si>
  <si>
    <t>02-12-05-352-001.000-076</t>
  </si>
  <si>
    <t>Gilmore Randall T &amp; Lautzenheiser Tim N</t>
  </si>
  <si>
    <t>6115 Misty Oaks St</t>
  </si>
  <si>
    <t>Sarasota</t>
  </si>
  <si>
    <t>Lawrence Park Add Lot 8</t>
  </si>
  <si>
    <t>829 Lawrence Dr</t>
  </si>
  <si>
    <t>02-12-23-251-015.000-074</t>
  </si>
  <si>
    <t>Giokaris Peter</t>
  </si>
  <si>
    <t>12605 Chestnut Passway</t>
  </si>
  <si>
    <t>Lot 128 McKinnieville Addition</t>
  </si>
  <si>
    <t>334 W Fleming Ave</t>
  </si>
  <si>
    <t>02-07-35-230-013.000-074</t>
  </si>
  <si>
    <t>Golaszewski John J Iii &amp; Sara M</t>
  </si>
  <si>
    <t>333 Grove St</t>
  </si>
  <si>
    <t>E 16.5 Ft Lot 13 Oak Knoll Add All Lot 14 Oak Knoll Add</t>
  </si>
  <si>
    <t>02-12-24-112-008.000-074</t>
  </si>
  <si>
    <t>Gomez-Garranza Areili</t>
  </si>
  <si>
    <t>4512 Hanna St</t>
  </si>
  <si>
    <t>Lot 149 McKinnie Park Place Addition</t>
  </si>
  <si>
    <t>4512 S Hanna St</t>
  </si>
  <si>
    <t>02-12-14-132-011.000-074</t>
  </si>
  <si>
    <t>Gonzalez-Cano Nery Orlando</t>
  </si>
  <si>
    <t>433 Downing Ave</t>
  </si>
  <si>
    <t>Lot 43 Morton Place Add</t>
  </si>
  <si>
    <t>02-12-14-230-008.000-074</t>
  </si>
  <si>
    <t>Gonzalez-Murillo Ma Concepcion</t>
  </si>
  <si>
    <t>148 E Leith St</t>
  </si>
  <si>
    <t>S 50 Of E 26 Ex Nw Cor Lot 12 &amp; S 50 Ft Lot 13 Ex St Mclachlins To Mechanicsburg Add</t>
  </si>
  <si>
    <t>S Clinton St</t>
  </si>
  <si>
    <t>02-07-35-351-013.000-074</t>
  </si>
  <si>
    <t>Goodpaster Norma J</t>
  </si>
  <si>
    <t>824 Putnam St</t>
  </si>
  <si>
    <t>E 33 Ft Lot 106 Becks Third Add</t>
  </si>
  <si>
    <t>02-12-13-410-012.000-074</t>
  </si>
  <si>
    <t>Gorman Darryl</t>
  </si>
  <si>
    <t>2911 E Maple Grove Ave</t>
  </si>
  <si>
    <t>Lot 486 Drexel Park 2nd Sec</t>
  </si>
  <si>
    <t>3810 Holton Ave</t>
  </si>
  <si>
    <t>02-08-29-355-013.000-072</t>
  </si>
  <si>
    <t>Gottfried Eugene F &amp; Janet L</t>
  </si>
  <si>
    <t>3506 Eastwood Dr</t>
  </si>
  <si>
    <t>Hazelwood Lot 17</t>
  </si>
  <si>
    <t>02-08-07-376-001.000-072</t>
  </si>
  <si>
    <t>Gould Forest D &amp; Doris</t>
  </si>
  <si>
    <t>7840 Old Auburn Rd</t>
  </si>
  <si>
    <t>10' X 138.74' Strip N of Lots 60 thru 62 Auburn Farms Sec 2 SW 1/4 Sec 7</t>
  </si>
  <si>
    <t>Auburn Rd</t>
  </si>
  <si>
    <t>02-13-07-491-002.000-074</t>
  </si>
  <si>
    <t>Lot 108 &amp; Lot 109 Abbotts Add To E Wayne</t>
  </si>
  <si>
    <t>2612 Edsall Ave</t>
  </si>
  <si>
    <t>02-12-12-235-016.000-074</t>
  </si>
  <si>
    <t>Amado Juan Aviles</t>
  </si>
  <si>
    <t>1439 Lillie St</t>
  </si>
  <si>
    <t>S 1/2 Lot 66 Lillies Extended Add</t>
  </si>
  <si>
    <t>02-12-11-376-007.000-074</t>
  </si>
  <si>
    <t>Amelot Properties LLC</t>
  </si>
  <si>
    <t>2612 Granby St</t>
  </si>
  <si>
    <t>Norfolk</t>
  </si>
  <si>
    <t>VA</t>
  </si>
  <si>
    <t>E 35 Ft Lot 11 Walnut Place Add</t>
  </si>
  <si>
    <t>637 W Creighton Ave</t>
  </si>
  <si>
    <t>02-12-01-462-022.000-074</t>
  </si>
  <si>
    <t>American Muslims Foundation Co</t>
  </si>
  <si>
    <t>831 Madison St</t>
  </si>
  <si>
    <t>E 1/2 Lot 7 Chutes Homestead Add</t>
  </si>
  <si>
    <t>1241 E Lewis St</t>
  </si>
  <si>
    <t>02-12-13-228-039.000-074</t>
  </si>
  <si>
    <t>Anderson Edward D &amp; Willie B</t>
  </si>
  <si>
    <t>2726 E Maplegrove Ave</t>
  </si>
  <si>
    <t>Ne Cor Of W 1/2 Of Lot 4 Houghs Out Lot</t>
  </si>
  <si>
    <t>2802 Lillie St</t>
  </si>
  <si>
    <t>02-08-34-482-008.000-072</t>
  </si>
  <si>
    <t>Anderson Gary &amp; Carissa</t>
  </si>
  <si>
    <t>7512 Regina Dr</t>
  </si>
  <si>
    <t>Kern Valley Farm Sec Iii Lot 99</t>
  </si>
  <si>
    <t>02-12-14-152-014.000-074</t>
  </si>
  <si>
    <t>Anderson Ivan G</t>
  </si>
  <si>
    <t>1053 Gale Dr</t>
  </si>
  <si>
    <t>Wisconsin Dells</t>
  </si>
  <si>
    <t>WI</t>
  </si>
  <si>
    <t>Ex S 32 Ft Lot 96 Federal 13th Add</t>
  </si>
  <si>
    <t>3217 Beaver Av</t>
  </si>
  <si>
    <t>02-12-11-118-008.000-074</t>
  </si>
  <si>
    <t>Anderson Mike</t>
  </si>
  <si>
    <t>Ayres Add E 1/2 Lot 1</t>
  </si>
  <si>
    <t>1302 Jackson St</t>
  </si>
  <si>
    <t>02-12-24-201-009.000-074</t>
  </si>
  <si>
    <t>Anderson Terrance L</t>
  </si>
  <si>
    <t>4405 Gaywood Dr</t>
  </si>
  <si>
    <t>Lot 17 Summit Park Add</t>
  </si>
  <si>
    <t>02-13-12-155-027.000-041</t>
  </si>
  <si>
    <t>Anderson Wes</t>
  </si>
  <si>
    <t>4489 Greenridge Way</t>
  </si>
  <si>
    <t>Lot 1 Ex E 100 Ft Diggins Add</t>
  </si>
  <si>
    <t>530 Broadway</t>
  </si>
  <si>
    <t>02-07-33-151-004.000-073</t>
  </si>
  <si>
    <t>Anderson William L &amp; Mildred M</t>
  </si>
  <si>
    <t>2802 Overlook Dr</t>
  </si>
  <si>
    <t>Washington Heights 2nd Lot 38 N 100 Ft</t>
  </si>
  <si>
    <t>Hillegas Rd</t>
  </si>
  <si>
    <t>02-13-20-102-006.000-070</t>
  </si>
  <si>
    <t>Andrews Claudia M</t>
  </si>
  <si>
    <t>3502 Mckinnie Ave</t>
  </si>
  <si>
    <t>Cassel Place Lot 19</t>
  </si>
  <si>
    <t>3502 Mckinnie Av</t>
  </si>
  <si>
    <t>02-12-13-154-007.000-074</t>
  </si>
  <si>
    <t>Antioch Missionary Baptist Church</t>
  </si>
  <si>
    <t>425 Agnes St</t>
  </si>
  <si>
    <t>Lot 16 Lafayette Add</t>
  </si>
  <si>
    <t>424 Agnes St</t>
  </si>
  <si>
    <t>02-13-11-404-008.000-041</t>
  </si>
  <si>
    <t>Arnett Doris E &amp; Schroeder Jerry Ann</t>
  </si>
  <si>
    <t>9532 Placid Park Dr</t>
  </si>
  <si>
    <t>A C Sturms Sub Lot 22 Ex Pt To Rd</t>
  </si>
  <si>
    <t>Hartzell Rd</t>
  </si>
  <si>
    <t>02-12-15-252-011.000-074</t>
  </si>
  <si>
    <t>Arnett Steve W</t>
  </si>
  <si>
    <t>4026 Elmcrest Dr</t>
  </si>
  <si>
    <t>Lot 38 Riverside Terrace Add</t>
  </si>
  <si>
    <t>1710 Kinsmoor Av</t>
  </si>
  <si>
    <t>02-12-15-252-012.000-074</t>
  </si>
  <si>
    <t>Lot 37 Riverside Terrace Add</t>
  </si>
  <si>
    <t>1706 Kinsmoor Av</t>
  </si>
  <si>
    <t>02-12-20-278-013.000-076</t>
  </si>
  <si>
    <t>Arnett Steve W &amp; Joyce M</t>
  </si>
  <si>
    <t>Elmcrest Lot 17</t>
  </si>
  <si>
    <t>02-13-07-178-005.000-074</t>
  </si>
  <si>
    <t>Lot 71 Vordermarks Add</t>
  </si>
  <si>
    <t>2224 Reynolds St</t>
  </si>
  <si>
    <t>02-13-07-178-006.000-074</t>
  </si>
  <si>
    <t>Lot 70 Vordermarks Add</t>
  </si>
  <si>
    <t>2228 Reynolds St</t>
  </si>
  <si>
    <t>02-13-07-178-008.000-074</t>
  </si>
  <si>
    <t>Lot 67 Vordermarks Add</t>
  </si>
  <si>
    <t>2246 Reynolds St</t>
  </si>
  <si>
    <t>02-12-13-102-033.000-074</t>
  </si>
  <si>
    <t>Arrington Eddie J Jr</t>
  </si>
  <si>
    <t>3422 S Lafayette St</t>
  </si>
  <si>
    <t>Boltz Sub Add Lot 17 &amp; Ex 11 Ft Of St Lot 18</t>
  </si>
  <si>
    <t>2828 Warsaw St</t>
  </si>
  <si>
    <t>02-12-13-480-032.000-074</t>
  </si>
  <si>
    <t>Arrington Eddie James</t>
  </si>
  <si>
    <t>Lot 34 Elmwood Add</t>
  </si>
  <si>
    <t>4230 Reed St</t>
  </si>
  <si>
    <t>02-12-13-232-017.000-074</t>
  </si>
  <si>
    <t>Arrington Shenise</t>
  </si>
  <si>
    <t>3028 Lillie St</t>
  </si>
  <si>
    <t>Lot 16 Anthony Wayne Place Add</t>
  </si>
  <si>
    <t>Asset Recovery Associates LLC</t>
  </si>
  <si>
    <t>02-13-07-278-006.000-074</t>
  </si>
  <si>
    <t>Lot 25 Coopers</t>
  </si>
  <si>
    <t>2822 Chestnut St</t>
  </si>
  <si>
    <t>02-13-09-456-008.000-041</t>
  </si>
  <si>
    <t>Sunnymede Woods Lot 39</t>
  </si>
  <si>
    <t>2621 Medford Dr</t>
  </si>
  <si>
    <t>02-13-19-177-022.000-070</t>
  </si>
  <si>
    <t>Anthony Wayne Village Lot 102</t>
  </si>
  <si>
    <t>4516 S Colonial Av</t>
  </si>
  <si>
    <t>02-12-03-129-004.000-074</t>
  </si>
  <si>
    <t>Ault Greg A &amp; Tara S</t>
  </si>
  <si>
    <t>1431 Runnion Ave</t>
  </si>
  <si>
    <t>Lot 1 Willis Hattersleys Addition</t>
  </si>
  <si>
    <t>1431 Runnion Av</t>
  </si>
  <si>
    <t>02-07-13-206-007.000-073</t>
  </si>
  <si>
    <t>Aung Zay</t>
  </si>
  <si>
    <t>4229 Wayne Trace</t>
  </si>
  <si>
    <t>Orchard Woods Sec A Block A</t>
  </si>
  <si>
    <t>Applewood Rd</t>
  </si>
  <si>
    <t>02-08-20-106-007.000-072</t>
  </si>
  <si>
    <t>Avins James W</t>
  </si>
  <si>
    <t>Rr 2</t>
  </si>
  <si>
    <t>Villas Of The Market Place S 3 Ft Lot 30</t>
  </si>
  <si>
    <t>Robin Run</t>
  </si>
  <si>
    <t>02-13-06-378-021.000-074</t>
  </si>
  <si>
    <t>Aziz Abdul Hadi</t>
  </si>
  <si>
    <t>6750 E State Blvd</t>
  </si>
  <si>
    <t>N 30 Of S 40 Lot 27 Whites 1st Add</t>
  </si>
  <si>
    <t>1150 Glasgow Av</t>
  </si>
  <si>
    <t>02-13-07-428-006.000-074</t>
  </si>
  <si>
    <t>Aztec Resource Company</t>
  </si>
  <si>
    <t>3524 E Raymond St</t>
  </si>
  <si>
    <t>Lot 4 Litchfields</t>
  </si>
  <si>
    <t>Edsall Av</t>
  </si>
  <si>
    <t>02-13-07-428-007.000-074</t>
  </si>
  <si>
    <t>Lot 5 Litchfields</t>
  </si>
  <si>
    <t>02-12-01-458-019.000-074</t>
  </si>
  <si>
    <t>Babb Mary L</t>
  </si>
  <si>
    <t>1227 Summit St</t>
  </si>
  <si>
    <t>E 35ft Lot 49 Chutes Homestead Add</t>
  </si>
  <si>
    <t>02-07-10-404-007.000-073</t>
  </si>
  <si>
    <t>Bacon Ana Ruiz &amp; Jeffrey Ruiz</t>
  </si>
  <si>
    <t>1515 Mayfield Rd</t>
  </si>
  <si>
    <t>Mayfield Place Lot 81</t>
  </si>
  <si>
    <t>02-07-36-354-005.000-074</t>
  </si>
  <si>
    <t>Baker Dennis J &amp; Marianne C</t>
  </si>
  <si>
    <t>4715 Trierwood Park Dr</t>
  </si>
  <si>
    <t>W 11ft Lot 51 L M Jones Add &amp; Lot 52 L M Jones Add</t>
  </si>
  <si>
    <t>524 Riverside Av</t>
  </si>
  <si>
    <t>02-13-31-278-003.000-070</t>
  </si>
  <si>
    <t>Baker Gilbert J</t>
  </si>
  <si>
    <t>3102 Crestmont Dr</t>
  </si>
  <si>
    <t>S700 Of W65 Of E438.3ft Se1/4 Ne1/4 Sec 31</t>
  </si>
  <si>
    <t>02-13-19-128-002.000-070</t>
  </si>
  <si>
    <t>Baker Gilbert P &amp; Joan</t>
  </si>
  <si>
    <t>4303 Plaza Dr</t>
  </si>
  <si>
    <t>Anthony Wayne Village Lot 168</t>
  </si>
  <si>
    <t>02-12-34-151-001.000-074</t>
  </si>
  <si>
    <t>Baker Lona</t>
  </si>
  <si>
    <t>4103 Bello Dr</t>
  </si>
  <si>
    <t>N1.92a E Of Hway N1/2s1/2nw1/4 Sec 34</t>
  </si>
  <si>
    <t>7515 Bluffton Rd</t>
  </si>
  <si>
    <t>02-12-34-151-002.000-074</t>
  </si>
  <si>
    <t>E100 Of W348ft Frl Of N397 Sofmaplewood Rd N 1/2 S 1/2 Nw 1/4 Sec 34</t>
  </si>
  <si>
    <t>02-08-29-427-022.000-072</t>
  </si>
  <si>
    <t>Baker Marianne V</t>
  </si>
  <si>
    <t>Trierwood Park 1st Lot 39</t>
  </si>
  <si>
    <t>02-12-14-481-007.000-074</t>
  </si>
  <si>
    <t>Bales Paul</t>
  </si>
  <si>
    <t>P O Box 114</t>
  </si>
  <si>
    <t>Lot 9 Piersons 1st Sub</t>
  </si>
  <si>
    <t>3939 S Barr St</t>
  </si>
  <si>
    <t>02-07-25-452-035.000-074</t>
  </si>
  <si>
    <t>Bane Catherine V</t>
  </si>
  <si>
    <t>1317 Ferguson Ave</t>
  </si>
  <si>
    <t>E 40 Ft Of W 177.5 Ft Lot 67 Riverside 2nd Add.</t>
  </si>
  <si>
    <t>1317 Ferguson Av</t>
  </si>
  <si>
    <t>02-13-07-355-011.000-074</t>
  </si>
  <si>
    <t>Banks Malcolm</t>
  </si>
  <si>
    <t>1924 King Ave N</t>
  </si>
  <si>
    <t>Lot 8 Zorbaughs Amd Sub &amp; w 3' Lot 23 Colericksburg Add</t>
  </si>
  <si>
    <t>2610 Euclid Ave</t>
  </si>
  <si>
    <t>02-12-24-406-003.000-074</t>
  </si>
  <si>
    <t>Banks Wilfred E</t>
  </si>
  <si>
    <t>5001 Oliver St</t>
  </si>
  <si>
    <t>Lot 223 Sec 3 Mt Vernon Pk Add</t>
  </si>
  <si>
    <t>02-12-25-203-004.000-074</t>
  </si>
  <si>
    <t>Barbre Jerry</t>
  </si>
  <si>
    <t>1024 Farwood Ave</t>
  </si>
  <si>
    <t>Lot 38 Larcom Place Add</t>
  </si>
  <si>
    <t>1024 Farwood Av</t>
  </si>
  <si>
    <t>02-12-10-257-004.000-074</t>
  </si>
  <si>
    <t>Barca Management</t>
  </si>
  <si>
    <t>PO Box 6586</t>
  </si>
  <si>
    <t>Lot 138 Swinneys Add</t>
  </si>
  <si>
    <t>1435 Wall St</t>
  </si>
  <si>
    <t>02-12-24-157-017.000-074</t>
  </si>
  <si>
    <t>Barca Management Group</t>
  </si>
  <si>
    <t>1211 Marion St</t>
  </si>
  <si>
    <t>E 45 Of Lot 21 Edgewood Add</t>
  </si>
  <si>
    <t>551 E Pettit Av</t>
  </si>
  <si>
    <t>02-12-03-261-024.000-074</t>
  </si>
  <si>
    <t>Barnes David</t>
  </si>
  <si>
    <t>1016 Degroff St</t>
  </si>
  <si>
    <t>Lot 15 S C Evans Add</t>
  </si>
  <si>
    <t>1310 Burgess St</t>
  </si>
  <si>
    <t>02-12-03-262-006.000-074</t>
  </si>
  <si>
    <t>Ex S 100 Ft Lots 2-3 S C Evans Add</t>
  </si>
  <si>
    <t>02-12-03-262-007.000-074</t>
  </si>
  <si>
    <t>S 100 Lots 2-3 S C Evans Add</t>
  </si>
  <si>
    <t>1234 Burgess St</t>
  </si>
  <si>
    <t>02-12-11-357-023.000-074</t>
  </si>
  <si>
    <t>Barnes Mark A</t>
  </si>
  <si>
    <t>816 Grace Ave</t>
  </si>
  <si>
    <t>Lot 5 Ck Fairfields 4th Add</t>
  </si>
  <si>
    <t>02-12-13-460-008.000-074</t>
  </si>
  <si>
    <t>Bartlett Dennis A</t>
  </si>
  <si>
    <t>4201 Oliver St</t>
  </si>
  <si>
    <t>Ex N 22 1/4 Lot 8 N 23 3/4 Lot 9 Milton Height Add</t>
  </si>
  <si>
    <t>02-03-31-427-015.000-042</t>
  </si>
  <si>
    <t>Bartley James E Jr &amp; Debra L</t>
  </si>
  <si>
    <t>6815 Mapleton Dr</t>
  </si>
  <si>
    <t>Cedar Glens Sec Ii Lot 57</t>
  </si>
  <si>
    <t>02-08-31-257-024.000-074</t>
  </si>
  <si>
    <t>Bavis Sally A</t>
  </si>
  <si>
    <t>2505 E State Blvd</t>
  </si>
  <si>
    <t>E 25 Lot 10 Grasmere Heights Add Lot 11 Grasmere Heights Add</t>
  </si>
  <si>
    <t>02-12-10-277-002.000-074</t>
  </si>
  <si>
    <t>BC Harris Properties LLC</t>
  </si>
  <si>
    <t>1288 Columbus Ave #133</t>
  </si>
  <si>
    <t>San Francisco</t>
  </si>
  <si>
    <t>Lot 136 Swinneys Add</t>
  </si>
  <si>
    <t>1427 Wall St</t>
  </si>
  <si>
    <t>02-12-14-254-016.000-074</t>
  </si>
  <si>
    <t>Bean Jonathan James &amp; Spradlin Amber Michelle</t>
  </si>
  <si>
    <t>340 W Darrow Ave</t>
  </si>
  <si>
    <t>Lot 56 Fleming &amp; Kuhne Add</t>
  </si>
  <si>
    <t>340 W Darrow Av</t>
  </si>
  <si>
    <t>02-16-30-200-006.000-048</t>
  </si>
  <si>
    <t>Beard Howard &amp; Mildred</t>
  </si>
  <si>
    <t>Rr 1</t>
  </si>
  <si>
    <t>Frl Ne1/4 E Of Res Ex Pt To County Sec 30</t>
  </si>
  <si>
    <t>15314 Aboite Rd</t>
  </si>
  <si>
    <t>02-07-36-104-016.000-074</t>
  </si>
  <si>
    <t>BEC305 Properties LLC</t>
  </si>
  <si>
    <t>711 Glazier Ave</t>
  </si>
  <si>
    <t>E 1/2 Lot 10 Parnell Place Add</t>
  </si>
  <si>
    <t>711 Glazier Av</t>
  </si>
  <si>
    <t>02-07-03-251-016.000-073</t>
  </si>
  <si>
    <t>Beck Craig &amp; Renee</t>
  </si>
  <si>
    <t>108 E Till Rd</t>
  </si>
  <si>
    <t>Lima Meadow Sec I Lot 15</t>
  </si>
  <si>
    <t>1225 Billy Dr</t>
  </si>
  <si>
    <t>02-11-11-226-003.001-075</t>
  </si>
  <si>
    <t>Bedford Homes Inc</t>
  </si>
  <si>
    <t>P O Box 40167</t>
  </si>
  <si>
    <t>Frl S 91.74 Ft Of Frl W 128.93ft Se 1/4 Ne 1/4 Sec 11</t>
  </si>
  <si>
    <t>Carnegie Blvd</t>
  </si>
  <si>
    <t>02-12-10-302-009.000-074</t>
  </si>
  <si>
    <t>Bell Brian W</t>
  </si>
  <si>
    <t>2206 Brown St</t>
  </si>
  <si>
    <t>S 1/2 Lots 59 &amp; 60 Electric Add</t>
  </si>
  <si>
    <t>02-13-07-214-007.000-074</t>
  </si>
  <si>
    <t>Bell Joseph B</t>
  </si>
  <si>
    <t>2736 Pennsylvania St</t>
  </si>
  <si>
    <t>N 109ft of Lot 1 Blk 8 Bond &amp; Lumbards 2nd</t>
  </si>
  <si>
    <t>02-12-02-128-014.000-074</t>
  </si>
  <si>
    <t>Bell Trevel</t>
  </si>
  <si>
    <t>1240 Hugh St</t>
  </si>
  <si>
    <t>E 28ft Of W 56ft Lot 7 Farnans Add</t>
  </si>
  <si>
    <t>501 W Fourth St</t>
  </si>
  <si>
    <t>02-12-02-229-007.000-074</t>
  </si>
  <si>
    <t>Bendele John &amp; Donovan Linda</t>
  </si>
  <si>
    <t>718 E Washington Ctr Rd</t>
  </si>
  <si>
    <t>S Pt W Of Spy Run Lot 3 Wells Reserve Ex S 38 Ft</t>
  </si>
  <si>
    <t>1421 Spy Run Av</t>
  </si>
  <si>
    <t>02-13-30-477-016.000-070</t>
  </si>
  <si>
    <t>Benedetti Shawnie</t>
  </si>
  <si>
    <t>1835 Shoreview Dr</t>
  </si>
  <si>
    <t>San Mateo</t>
  </si>
  <si>
    <t>Sec A Eastland Gdns Lot 58</t>
  </si>
  <si>
    <t>2917 Dexter Dr</t>
  </si>
  <si>
    <t>02-12-12-230-011.000-074</t>
  </si>
  <si>
    <t>Benitez Sandra Star</t>
  </si>
  <si>
    <t>9877 Crossfield Rd</t>
  </si>
  <si>
    <t>Hagerstown</t>
  </si>
  <si>
    <t>MD</t>
  </si>
  <si>
    <t>Lot 2 Alerdings Amend Sub Add &amp; 1/2 Vac Alley</t>
  </si>
  <si>
    <t>1304 McCulloch St</t>
  </si>
  <si>
    <t>02-12-10-404-021.000-074</t>
  </si>
  <si>
    <t>Bennett Eveleen I</t>
  </si>
  <si>
    <t>2131 Phenie St</t>
  </si>
  <si>
    <t>Lot 7 Michaels Add</t>
  </si>
  <si>
    <t>02-13-08-329-010.000-074</t>
  </si>
  <si>
    <t>Bennett Richard</t>
  </si>
  <si>
    <t>4806 Green Meadow Dr</t>
  </si>
  <si>
    <t>Lot 330 East Wood</t>
  </si>
  <si>
    <t>3706 Rodgers Ave</t>
  </si>
  <si>
    <t>02-07-35-202-049.000-074</t>
  </si>
  <si>
    <t>Benson Tawana Marie</t>
  </si>
  <si>
    <t>2937 Westbrook Dr Apt A305</t>
  </si>
  <si>
    <t>Park Place At Centlivre Horizontal Property Regime Unit A 305</t>
  </si>
  <si>
    <t>2937 Westbrook Dr A-305</t>
  </si>
  <si>
    <t>02-13-20-453-007.000-040</t>
  </si>
  <si>
    <t>Bercot James E</t>
  </si>
  <si>
    <t>4606 Taylor St</t>
  </si>
  <si>
    <t>S 250 Of W 150ft E Of Trier Dit Sw 1/4 Se 1/4 Sec 20</t>
  </si>
  <si>
    <t>4200 E Paulding Rd</t>
  </si>
  <si>
    <t>02-12-22-478-005.000-074</t>
  </si>
  <si>
    <t>Berghoff Barbara A</t>
  </si>
  <si>
    <t>5322 Century Ct</t>
  </si>
  <si>
    <t>Lot 185 Ex N 5 Ft &amp; N 20 Ft Lot 186 Woodhurst Add Sec D</t>
  </si>
  <si>
    <t>02-12-13-101-031.000-074</t>
  </si>
  <si>
    <t>Bermudez De Anda Martin</t>
  </si>
  <si>
    <t>443 E Leith St</t>
  </si>
  <si>
    <t>Lot 24 Saunders &amp; Metcalf Add</t>
  </si>
  <si>
    <t>02-12-31-300-006.000-067</t>
  </si>
  <si>
    <t>Biddle Terry L &amp; Janine L</t>
  </si>
  <si>
    <t>8303 Coverdale Rd</t>
  </si>
  <si>
    <t>S 300 Of N 600ft Of W 100a Ex W 425 Of S 140 Ft Sw 1/4 Sec 31</t>
  </si>
  <si>
    <t>02-08-35-305-028.000-072</t>
  </si>
  <si>
    <t>Billingsley Cornelius L</t>
  </si>
  <si>
    <t>7905 Tipperary Trail</t>
  </si>
  <si>
    <t>Shannonside Sec Ii Amended Lot 50</t>
  </si>
  <si>
    <t>7905 Tipperary Trl</t>
  </si>
  <si>
    <t>02-12-13-283-020.000-074</t>
  </si>
  <si>
    <t>Billingsley Dorothy</t>
  </si>
  <si>
    <t>3330 S Anthony Blvd</t>
  </si>
  <si>
    <t>Lot 3 Irwin Place Add</t>
  </si>
  <si>
    <t>02-07-13-278-009.000-073</t>
  </si>
  <si>
    <t>Billington Matt</t>
  </si>
  <si>
    <t>355 W Van Buren</t>
  </si>
  <si>
    <t>Crest Wood Colony Sec 1 Lot 166</t>
  </si>
  <si>
    <t>7003 Balsam Ln</t>
  </si>
  <si>
    <t>02-12-01-107-001.000-074</t>
  </si>
  <si>
    <t>W 48 1/2 Ft Lot 10 Baltes &amp; Romy Add</t>
  </si>
  <si>
    <t>602 Wagner St</t>
  </si>
  <si>
    <t>02-12-13-378-003.000-074</t>
  </si>
  <si>
    <t>Blk 1 Lot 83 Grand Blvd Add</t>
  </si>
  <si>
    <t>910 E Rudisill Blvd</t>
  </si>
  <si>
    <t>02-12-18-333-006.000-076</t>
  </si>
  <si>
    <t>Bishton Daniel S &amp; Rebecca J</t>
  </si>
  <si>
    <t>3506 Sun Valley Dr</t>
  </si>
  <si>
    <t>Lot 125 Country Club Gardens Add</t>
  </si>
  <si>
    <t>Suburban Dr</t>
  </si>
  <si>
    <t>02-12-23-280-003.000-074</t>
  </si>
  <si>
    <t>Black Bobby Sr</t>
  </si>
  <si>
    <t>4641 E Lafayette Espl</t>
  </si>
  <si>
    <t>Lot 287 Lafayette Place Add</t>
  </si>
  <si>
    <t>4641 Lafayette Espl</t>
  </si>
  <si>
    <t>02-12-24-303-013.000-074</t>
  </si>
  <si>
    <t>Black Herman L Jr &amp; Robert D C &amp;</t>
  </si>
  <si>
    <t>Herman L Sr</t>
  </si>
  <si>
    <t>4924 Hessen Cassel Rd</t>
  </si>
  <si>
    <t>Lot 46 Hirons Add</t>
  </si>
  <si>
    <t>S Monroe St</t>
  </si>
  <si>
    <t>02-12-13-153-024.000-074</t>
  </si>
  <si>
    <t>Blanks James H Sr Etal</t>
  </si>
  <si>
    <t>C/O Helen Blanks Benjamin</t>
  </si>
  <si>
    <t>Po Box 6070</t>
  </si>
  <si>
    <t>Lot 26 Lafayette Add</t>
  </si>
  <si>
    <t>451 Agnes St</t>
  </si>
  <si>
    <t>02-12-13-153-025.000-074</t>
  </si>
  <si>
    <t>Lot 25 Lafayette Add</t>
  </si>
  <si>
    <t>3212 Warsaw St</t>
  </si>
  <si>
    <t>02-12-13-276-006.000-074</t>
  </si>
  <si>
    <t>Blanks Kameron</t>
  </si>
  <si>
    <t>1426 Eckart St</t>
  </si>
  <si>
    <t>Lot 19 East Pontiac Add</t>
  </si>
  <si>
    <t>02-12-13-152-021.000-074</t>
  </si>
  <si>
    <t>Blanks Paul A Sr</t>
  </si>
  <si>
    <t>Lot 56 Lafayette Add</t>
  </si>
  <si>
    <t>419 Dalman Av</t>
  </si>
  <si>
    <t>02-13-08-303-020.000-074</t>
  </si>
  <si>
    <t>Bledsoe Aljermik</t>
  </si>
  <si>
    <t>6106 Bannister Court</t>
  </si>
  <si>
    <t>Lot 282 East Wood</t>
  </si>
  <si>
    <t>3227 Rodgers Av</t>
  </si>
  <si>
    <t>02-07-32-226-002.000-066</t>
  </si>
  <si>
    <t>Blumenhorst Harold N L/Est &amp;</t>
  </si>
  <si>
    <t>Gelzleicter Judy M</t>
  </si>
  <si>
    <t>3931 Butler Rd</t>
  </si>
  <si>
    <t>N286 Of W152.3 Of E576.3ft Sec 32</t>
  </si>
  <si>
    <t>02-12-14-108-008.000-074</t>
  </si>
  <si>
    <t>Bnk Properties Inc</t>
  </si>
  <si>
    <t>10536 St Joe Ctr Rd</t>
  </si>
  <si>
    <t>N 32 Ft Lot 34 Zollars &amp; Swaynes Add</t>
  </si>
  <si>
    <t>2803 Fox Av</t>
  </si>
  <si>
    <t>02-12-11-252-020.000-074</t>
  </si>
  <si>
    <t>Bock Adam N &amp; Morris Adam E</t>
  </si>
  <si>
    <t>507 Richmond St</t>
  </si>
  <si>
    <t>Kendallville</t>
  </si>
  <si>
    <t>Lot 51 Ex S 62 1/6 Ft Brandriff &amp; Ayres Add</t>
  </si>
  <si>
    <t>1716 Webster St</t>
  </si>
  <si>
    <t>02-13-06-379-005.000-074</t>
  </si>
  <si>
    <t>Bohde Sean</t>
  </si>
  <si>
    <t>2023 Maumee Ave</t>
  </si>
  <si>
    <t>W 45 Lot 8 White 1st Add</t>
  </si>
  <si>
    <t>02-12-11-336-011.000-074</t>
  </si>
  <si>
    <t>Bolden Rodney</t>
  </si>
  <si>
    <t>421 Poplar St</t>
  </si>
  <si>
    <t>Lot 8 Maples Amd Add</t>
  </si>
  <si>
    <t>02-12-13-402-007.000-074</t>
  </si>
  <si>
    <t>Bono Robert F</t>
  </si>
  <si>
    <t>50 Tyler Dr</t>
  </si>
  <si>
    <t>Sandwich</t>
  </si>
  <si>
    <t>MA</t>
  </si>
  <si>
    <t>Lot 161 Weisser Park Add</t>
  </si>
  <si>
    <t>3525 Smith St</t>
  </si>
  <si>
    <t>02-07-25-154-027.000-073</t>
  </si>
  <si>
    <t>Bowden Karin</t>
  </si>
  <si>
    <t>3819 Newport Ave</t>
  </si>
  <si>
    <t>Highland Park Forest Lot 40</t>
  </si>
  <si>
    <t>3819 Newport Av</t>
  </si>
  <si>
    <t>02-12-14-385-015.000-074</t>
  </si>
  <si>
    <t>Bowers Nicholas V &amp; Deanna K</t>
  </si>
  <si>
    <t>1135 Hathaway Rd</t>
  </si>
  <si>
    <t>Lot 67 Fairfield Heights Add</t>
  </si>
  <si>
    <t>4112 Fairfield Av</t>
  </si>
  <si>
    <t>02-12-12-234-021.000-074</t>
  </si>
  <si>
    <t>Boykins Ethel J</t>
  </si>
  <si>
    <t>1420 Lillie St</t>
  </si>
  <si>
    <t>S 33ft Of N 69ft E 142ft O L 21 Lillies Out Lots Add</t>
  </si>
  <si>
    <t>02-13-20-101-016.000-070</t>
  </si>
  <si>
    <t>Bradford D Pepple Ira</t>
  </si>
  <si>
    <t>9511 Poplar Creek Pl</t>
  </si>
  <si>
    <t>Cassel Place Lot 40 &amp; W 1/2 Lot 39</t>
  </si>
  <si>
    <t>3215 Senate Av</t>
  </si>
  <si>
    <t>02-12-14-208-020.000-074</t>
  </si>
  <si>
    <t>Bradford D Pepple Roth IRA</t>
  </si>
  <si>
    <t>C/O Grabill Bank</t>
  </si>
  <si>
    <t>10405 Leo Rd</t>
  </si>
  <si>
    <t>Lot 31 Baltes Fleming &amp; Esmondadd</t>
  </si>
  <si>
    <t>2918 S Harrison St</t>
  </si>
  <si>
    <t>02-12-13-358-016.000-074</t>
  </si>
  <si>
    <t>Bradley Dan R &amp; Lisa A</t>
  </si>
  <si>
    <t>4014 S Hanna St</t>
  </si>
  <si>
    <t>Lot 394 Avondale Add</t>
  </si>
  <si>
    <t>02-12-14-201-051.000-074</t>
  </si>
  <si>
    <t>Brandt Michael T &amp; Bobby R</t>
  </si>
  <si>
    <t>7701 S US Hwy 35</t>
  </si>
  <si>
    <t>Lot A34</t>
  </si>
  <si>
    <t>La Porte</t>
  </si>
  <si>
    <t>Lot 3 &amp; W 1.5ft Lot 4 H G Keegans 1st Sub &amp; 30' x 50' pt Barnetts OL 4 adj on N</t>
  </si>
  <si>
    <t>314 W Leith St</t>
  </si>
  <si>
    <t>02-08-34-476-002.000-072</t>
  </si>
  <si>
    <t>Breeden Gail M</t>
  </si>
  <si>
    <t>7410 Clover Meadow Dr</t>
  </si>
  <si>
    <t>Valley Meadows Sec Iii Lot 109</t>
  </si>
  <si>
    <t>02-13-12-181-002.000-041</t>
  </si>
  <si>
    <t>Brenneke Tami</t>
  </si>
  <si>
    <t>419 Henry St</t>
  </si>
  <si>
    <t>H Burgess 1st Lots 19 &amp; 20 Ex S 187.5 ft</t>
  </si>
  <si>
    <t>02-12-03-254-009.000-074</t>
  </si>
  <si>
    <t>Brewster Larry C &amp; Deborah J</t>
  </si>
  <si>
    <t>1216 Clark St</t>
  </si>
  <si>
    <t>E 1/2 Lot 10 Wayne Heights Add Sec A</t>
  </si>
  <si>
    <t>1507 High St</t>
  </si>
  <si>
    <t>02-12-03-238-007.000-074</t>
  </si>
  <si>
    <t>Brick Properties LLC</t>
  </si>
  <si>
    <t>Bass &amp; Houghs Supplement Add E 30ft 2 In Lot C</t>
  </si>
  <si>
    <t>1001 Third St</t>
  </si>
  <si>
    <t>02-13-08-329-009.000-074</t>
  </si>
  <si>
    <t>Bricker Cynthia F &amp; Revert Betty R &amp;</t>
  </si>
  <si>
    <t>Bennett Richard L</t>
  </si>
  <si>
    <t>3702 Rodgers Ave</t>
  </si>
  <si>
    <t>Lots 328 &amp; 329 East Wood</t>
  </si>
  <si>
    <t>02-12-12-201-008.000-074</t>
  </si>
  <si>
    <t>Briggs William L &amp; Warner Barbara A</t>
  </si>
  <si>
    <t>3826 Oak Park Dr</t>
  </si>
  <si>
    <t>Lot 11 Hanna Homestead Place Add</t>
  </si>
  <si>
    <t>1117 Hugh St</t>
  </si>
  <si>
    <t>02-12-01-385-009.000-074</t>
  </si>
  <si>
    <t>Broadnax Leonard L &amp; Betty J</t>
  </si>
  <si>
    <t>826 Madison St</t>
  </si>
  <si>
    <t>E 60 Ft Of W 120 Ft Lot 5 Hannas Out Lots</t>
  </si>
  <si>
    <t>02-12-03-104-012.000-074</t>
  </si>
  <si>
    <t>Brooks Glenn D</t>
  </si>
  <si>
    <t>1948 Third St</t>
  </si>
  <si>
    <t>Lot 14 Rumseys Sub Add Blk 5</t>
  </si>
  <si>
    <t>02-12-13-482-024.000-074</t>
  </si>
  <si>
    <t>Brown John L &amp; Letha A</t>
  </si>
  <si>
    <t>4602 Wellington Dr</t>
  </si>
  <si>
    <t>Lot 93 Elmwood Add</t>
  </si>
  <si>
    <t>4130 Lillie St</t>
  </si>
  <si>
    <t>02-12-13-211-014.000-074</t>
  </si>
  <si>
    <t>Brown Jowanna</t>
  </si>
  <si>
    <t>3930 Weisser Park Ave</t>
  </si>
  <si>
    <t>E35 Ft Of W65 Ft Lots 33 &amp; 34 Schwiers 2nd Add</t>
  </si>
  <si>
    <t>1224 Colerick St</t>
  </si>
  <si>
    <t>02-12-06-276-005.000-068</t>
  </si>
  <si>
    <t>Brown Le Roy &amp; Gertrude H</t>
  </si>
  <si>
    <t>5436 Wilford Dr</t>
  </si>
  <si>
    <t>W 65ft Of E 378ft S Of Rr Ne1/4 Sec 6</t>
  </si>
  <si>
    <t>02-12-06-276-006.000-068</t>
  </si>
  <si>
    <t>Brown Leroy &amp; G H</t>
  </si>
  <si>
    <t>Se 1a Of Ne 1/4 6-30-12</t>
  </si>
  <si>
    <t>5410 Wilford Dr</t>
  </si>
  <si>
    <t>02-13-08-177-027.000-074</t>
  </si>
  <si>
    <t>Brown Omie L</t>
  </si>
  <si>
    <t>C/O Carlotta Brown</t>
  </si>
  <si>
    <t>2502 Ormsby St</t>
  </si>
  <si>
    <t>Lot 144 Oldsdale Add</t>
  </si>
  <si>
    <t>3729 Chestnut St</t>
  </si>
  <si>
    <t>02-12-09-228-003.000-074</t>
  </si>
  <si>
    <t>Brown RG Properties Inc</t>
  </si>
  <si>
    <t>C/O Ysidro Moreno</t>
  </si>
  <si>
    <t>2419 W Jefferson Blvd</t>
  </si>
  <si>
    <t>W 25 Ft Of E 122.6 Ft Frl S Of W Jefferson N Of Rr Ne 1/4 Sec 9</t>
  </si>
  <si>
    <t>2435 W Jefferson Blvd (e Of)</t>
  </si>
  <si>
    <t>02-13-20-179-017.000-070</t>
  </si>
  <si>
    <t>Brownlee Claudine</t>
  </si>
  <si>
    <t>4522 Woodlynn Ct</t>
  </si>
  <si>
    <t>Fairfax Lot 87</t>
  </si>
  <si>
    <t>3913 E Maple Grove Av</t>
  </si>
  <si>
    <t>02-12-24-407-008.000-074</t>
  </si>
  <si>
    <t>Brownlee Faye E</t>
  </si>
  <si>
    <t>819 Canal St</t>
  </si>
  <si>
    <t>Lot 313 Sec 3 Mt Vernon Pk Add</t>
  </si>
  <si>
    <t>5125 Mount Vernon Park Dr</t>
  </si>
  <si>
    <t>02-12-12-157-011.000-074</t>
  </si>
  <si>
    <t>Bryant Mary F</t>
  </si>
  <si>
    <t>538 E Masterson Ave</t>
  </si>
  <si>
    <t>Lewis Add W 30ft Frl Of N 51.1 Frl Lot 239</t>
  </si>
  <si>
    <t>02-07-07-176-002.000-065</t>
  </si>
  <si>
    <t>Buck James W Jr</t>
  </si>
  <si>
    <t>6338 Goshen Rd</t>
  </si>
  <si>
    <t>Lot 28 &amp; Vac St Adj On E &amp; S Vacated Flamingo Add Sec A Frl Nw1/4 Sec 7</t>
  </si>
  <si>
    <t>02-04-03-100-005.000-062</t>
  </si>
  <si>
    <t>Bull Rapids LP</t>
  </si>
  <si>
    <t>18915 Bull Rapids Rd</t>
  </si>
  <si>
    <t>1.95 ac tr N 1/2 SW 1/4 NW 1/4 Sec 3 W of Bull Rapids Rd</t>
  </si>
  <si>
    <t>18915 Bull Rapids Run</t>
  </si>
  <si>
    <t>02-13-30-478-009.000-070</t>
  </si>
  <si>
    <t>Burgos Edwin E &amp; Ana G</t>
  </si>
  <si>
    <t>3028 Dexter Dr</t>
  </si>
  <si>
    <t>Sec A Eastland Gdns Lot 46</t>
  </si>
  <si>
    <t>02-12-10-335-011.000-074</t>
  </si>
  <si>
    <t>Burks Therese</t>
  </si>
  <si>
    <t>2127 Juliette Ave</t>
  </si>
  <si>
    <t>Novitsky Add S 44 Ex Alley Lot 29</t>
  </si>
  <si>
    <t>02-13-06-201-013.000-070</t>
  </si>
  <si>
    <t>Burmese Advocacy Center Corporation</t>
  </si>
  <si>
    <t>2424 Lake Ave</t>
  </si>
  <si>
    <t>Lots 49 &amp; 50 &amp; 51 Parklake Professional Center</t>
  </si>
  <si>
    <t>2424 Lake Av</t>
  </si>
  <si>
    <t>02-08-34-305-008.000-072</t>
  </si>
  <si>
    <t>Burnett Karen K</t>
  </si>
  <si>
    <t>4633 CR 79A</t>
  </si>
  <si>
    <t>Butler</t>
  </si>
  <si>
    <t>Valley Park Forest Sec B Lot 83 Ex W 5 Ft</t>
  </si>
  <si>
    <t>6514 Centerton Dr</t>
  </si>
  <si>
    <t>02-08-34-327-001.000-072</t>
  </si>
  <si>
    <t>2028 Forest Valley Dr</t>
  </si>
  <si>
    <t>Lake Forest Sec Ii Lot 113</t>
  </si>
  <si>
    <t>02-13-19-202-034.000-070</t>
  </si>
  <si>
    <t>Burton Bill</t>
  </si>
  <si>
    <t>4430 Mcmillen Park Dr</t>
  </si>
  <si>
    <t>Anthony Wayne Vill Sec 4 Lot 326</t>
  </si>
  <si>
    <t>02-08-21-304-002.000-072</t>
  </si>
  <si>
    <t>Busche Christopher &amp; Hobson Sara J&amp;</t>
  </si>
  <si>
    <t>Bassett Christina</t>
  </si>
  <si>
    <t>5010 Mosskey Ct</t>
  </si>
  <si>
    <t>Greentree Add Sec III Lot 82</t>
  </si>
  <si>
    <t>02-12-28-383-008.000-074</t>
  </si>
  <si>
    <t>Butler Mark</t>
  </si>
  <si>
    <t>14812 Blue Reef Dr</t>
  </si>
  <si>
    <t>Lot 16 Geo E Masons Sub</t>
  </si>
  <si>
    <t>7002 Ideal Av</t>
  </si>
  <si>
    <t>02-12-24-107-021.000-074</t>
  </si>
  <si>
    <t>Butler Theodore</t>
  </si>
  <si>
    <t>4440 S Monroe St</t>
  </si>
  <si>
    <t>E 69 Of Lot 111 Mckinnie Park Place Add</t>
  </si>
  <si>
    <t>02-12-11-336-003.000-074</t>
  </si>
  <si>
    <t>Butler-Leith Llc</t>
  </si>
  <si>
    <t>443 Poplar St</t>
  </si>
  <si>
    <t>Riedles Add Lot 4 &amp; 1/2 Alley Adj</t>
  </si>
  <si>
    <t>02-12-13-180-003.000-074</t>
  </si>
  <si>
    <t>Bynum Tennie L/Est &amp; R Michael</t>
  </si>
  <si>
    <t>7511 Leswood Ct</t>
  </si>
  <si>
    <t>Lot 2 Blk 1 Woodland View Add</t>
  </si>
  <si>
    <t>718 Woodview Blvd</t>
  </si>
  <si>
    <t>02-12-24-257-002.000-074</t>
  </si>
  <si>
    <t>Byrd Paula S</t>
  </si>
  <si>
    <t>4308 Avondale Dr</t>
  </si>
  <si>
    <t>Lot 154 Mt Vernon Park Add Sec 2</t>
  </si>
  <si>
    <t>1010 E Maple Grove Av</t>
  </si>
  <si>
    <t>02-12-13-401-001.000-074</t>
  </si>
  <si>
    <t>7127 Rose Ann Pkwy</t>
  </si>
  <si>
    <t>Lot 153 W 48 Of N 30.11 &amp; Lot 154 W 48 Weisser Park Add</t>
  </si>
  <si>
    <t>1024 Oxford St</t>
  </si>
  <si>
    <t>02-12-11-405-008.000-074</t>
  </si>
  <si>
    <t>C A Automotive Inc D/B/ACommercial Automotive Inc</t>
  </si>
  <si>
    <t>2002 S Harrison St</t>
  </si>
  <si>
    <t>Williams Add Lots 39 &amp; 40</t>
  </si>
  <si>
    <t>02-12-13-105-011.000-074</t>
  </si>
  <si>
    <t>C&amp;M Mangement &amp; Properties Inc</t>
  </si>
  <si>
    <t>W 32 Lot 1 J H Feichters 2nd Add</t>
  </si>
  <si>
    <t>602 E Pontiac St</t>
  </si>
  <si>
    <t>02-12-13-231-001.000-074</t>
  </si>
  <si>
    <t>C&amp;M Mgmt &amp; Prop Inc</t>
  </si>
  <si>
    <t>Lot 35 East Pontiac Add</t>
  </si>
  <si>
    <t>3001 Reed St</t>
  </si>
  <si>
    <t>02-12-13-454-015.000-074</t>
  </si>
  <si>
    <t>Cahrier Robert &amp; Lorraine Sue</t>
  </si>
  <si>
    <t>6008 Moeller Rd Lot 8</t>
  </si>
  <si>
    <t>Lot 329 Drexel Park 2nd Sec</t>
  </si>
  <si>
    <t>4025 Bowser Ave</t>
  </si>
  <si>
    <t>02-12-01-303-002.000-074</t>
  </si>
  <si>
    <t>Cammarere Katherine</t>
  </si>
  <si>
    <t>Po Box 5265</t>
  </si>
  <si>
    <t>Lot 34 Lakeside Park Add</t>
  </si>
  <si>
    <t>805 Edgewater Av</t>
  </si>
  <si>
    <t>02-16-13-201-001.002-048</t>
  </si>
  <si>
    <t>Campbell Joyce G</t>
  </si>
  <si>
    <t>108 Somerdale Dr</t>
  </si>
  <si>
    <t>.921 A Irr Tr 2211.89 Ft E Of Sw Cor Ne 1/4 Nw 1/4 Sec 13</t>
  </si>
  <si>
    <t>108 Somerdale</t>
  </si>
  <si>
    <t>02-12-11-427-006.000-074</t>
  </si>
  <si>
    <t>Campbell Martha L/Est &amp;</t>
  </si>
  <si>
    <t>Smith Gertrude M</t>
  </si>
  <si>
    <t>221 E Williams St</t>
  </si>
  <si>
    <t>Lot 200 Hamiltons 4th Add</t>
  </si>
  <si>
    <t>02-13-07-103-005.000-074</t>
  </si>
  <si>
    <t>Cannon Melvin O</t>
  </si>
  <si>
    <t>5230 Cloverbrook</t>
  </si>
  <si>
    <t>Lot 28 O L 9 Fletchers Add</t>
  </si>
  <si>
    <t>1415 S Anthony Blvd</t>
  </si>
  <si>
    <t>02-12-15-230-008.000-074</t>
  </si>
  <si>
    <t>Cannon Melvin O &amp; Tracy D</t>
  </si>
  <si>
    <t>5230 Cloverbrook Dr</t>
  </si>
  <si>
    <t>Lot 7 Exc E 30 Ft 6 In Felts Amd Add</t>
  </si>
  <si>
    <t>2829 Broadway</t>
  </si>
  <si>
    <t>02-12-01-457-011.000-074</t>
  </si>
  <si>
    <t>Cansler Delores G</t>
  </si>
  <si>
    <t>1105 Summit St</t>
  </si>
  <si>
    <t>S 100ft Lot 60 Chutes Homestead Add</t>
  </si>
  <si>
    <t>02-12-14-280-009.000-074</t>
  </si>
  <si>
    <t>Canveral Jairo E &amp; Ocampo Pedro</t>
  </si>
  <si>
    <t>4031 Norarrow Dr</t>
  </si>
  <si>
    <t>S 1/2 Lot 19 South Calhoun St</t>
  </si>
  <si>
    <t>3217 Clinton Ct</t>
  </si>
  <si>
    <t>02-12-11-401-015.000-074</t>
  </si>
  <si>
    <t>Capatina Carl W &amp; Juanita S</t>
  </si>
  <si>
    <t>314 W Williams St</t>
  </si>
  <si>
    <t>W 1/2 Lot 14 Williams Add</t>
  </si>
  <si>
    <t>308 W Williams St</t>
  </si>
  <si>
    <t>02-12-11-407-014.000-074</t>
  </si>
  <si>
    <t>Cardenas Gilbert &amp; Maria T</t>
  </si>
  <si>
    <t>2110 Webster St</t>
  </si>
  <si>
    <t>S 25 Ft Of N 90 Ft Lot 80 Williams Add</t>
  </si>
  <si>
    <t>02-07-35-361-008.000-074</t>
  </si>
  <si>
    <t>Cardenas Laura M</t>
  </si>
  <si>
    <t>1636 Barthold St</t>
  </si>
  <si>
    <t>Lot 6 Kienzles Add</t>
  </si>
  <si>
    <t>02-11-15-355-001.000-075</t>
  </si>
  <si>
    <t>Carlin Cynthia J</t>
  </si>
  <si>
    <t>10835 Lake Shasta Ct</t>
  </si>
  <si>
    <t>Westlakes Sec Ii Lot 65</t>
  </si>
  <si>
    <t>02-13-03-380-027.000-040</t>
  </si>
  <si>
    <t>Carpenter Jerry &amp; Warran Sharon Sue</t>
  </si>
  <si>
    <t>1006 Madge Ave</t>
  </si>
  <si>
    <t>Riverhaven Lot 30</t>
  </si>
  <si>
    <t>02-12-12-456-016.000-074</t>
  </si>
  <si>
    <t>Carson Bobbie E</t>
  </si>
  <si>
    <t>2425 Sage Rd #131</t>
  </si>
  <si>
    <t>Lot 59 East Creighton Ave Add</t>
  </si>
  <si>
    <t>2522 Oliver St</t>
  </si>
  <si>
    <t>02-13-08-328-010.000-074</t>
  </si>
  <si>
    <t>Carter Nicholas</t>
  </si>
  <si>
    <t>4705 Northcrest Dr</t>
  </si>
  <si>
    <t>Lot 235 East Wood</t>
  </si>
  <si>
    <t>3712 Schele Ave</t>
  </si>
  <si>
    <t>02-12-01-382-015.000-074</t>
  </si>
  <si>
    <t>Castillo Fransica Z</t>
  </si>
  <si>
    <t>W1/2 &amp; 5ft Alley Lot 308 Hanna Add</t>
  </si>
  <si>
    <t>821 Madison St</t>
  </si>
  <si>
    <t>02-12-13-301-007.000-074</t>
  </si>
  <si>
    <t>Lot 14 Heddings Add</t>
  </si>
  <si>
    <t>3510 Avondale Dr</t>
  </si>
  <si>
    <t>02-12-24-435-016.000-074</t>
  </si>
  <si>
    <t>Lot 18 Meyers Farm Acres Add</t>
  </si>
  <si>
    <t>5230 S Anthony Blvd</t>
  </si>
  <si>
    <t>02-12-10-403-038.000-074</t>
  </si>
  <si>
    <t>Castillo Luis</t>
  </si>
  <si>
    <t>Lot 5 Ex N 24' &amp; N 24' Lot 6 C M Menefees Addition</t>
  </si>
  <si>
    <t>2060 Phenie St</t>
  </si>
  <si>
    <t>02-12-12-305-016.000-074</t>
  </si>
  <si>
    <t>W 1/2 Lot 24 Lasselleville</t>
  </si>
  <si>
    <t>509 Buchanan St</t>
  </si>
  <si>
    <t>02-12-12-353-022.000-074</t>
  </si>
  <si>
    <t>W 42/3' Lot 214 &amp; E 24 2/3' Lot 215 Lasselles Addition</t>
  </si>
  <si>
    <t>432 E Suttenfield St</t>
  </si>
  <si>
    <t>02-12-24-102-001.000-074</t>
  </si>
  <si>
    <t>W 65 1/2 Of Lot 62 &amp; W 65 1/2 Of Lot 63 Mckinnie Park Place Add</t>
  </si>
  <si>
    <t>504 Mckinnie Av</t>
  </si>
  <si>
    <t>02-13-08-308-019.000-074</t>
  </si>
  <si>
    <t>Lot 367 East Wood</t>
  </si>
  <si>
    <t>3411 Mccormick Av</t>
  </si>
  <si>
    <t>02-13-17-151-003.000-070</t>
  </si>
  <si>
    <t>W50 Of E100 Of W300 Of S145.2 Ft Nw 1/4 Sec 17</t>
  </si>
  <si>
    <t>3107 Oxford St</t>
  </si>
  <si>
    <t>02-12-11-335-012.000-074</t>
  </si>
  <si>
    <t>Castillo Luis A</t>
  </si>
  <si>
    <t>S 64.75' Lot 25 &amp; W 1.5' of S 40.75' &amp; W 7.5' of 24' N of S 40.75' Lot 24 Bonds 2nd Addition</t>
  </si>
  <si>
    <t>630 W Dewald St</t>
  </si>
  <si>
    <t>02-12-27-480-011.000-074</t>
  </si>
  <si>
    <t>Castro Sebastian L &amp; Maria T</t>
  </si>
  <si>
    <t>930 Lower Huntington Rd</t>
  </si>
  <si>
    <t>E 20 Ft Lot 81 &amp; Lot 82 Exc E 40 Ft Lakeshores Add Sec 1</t>
  </si>
  <si>
    <t>02-12-01-327-011.000-074</t>
  </si>
  <si>
    <t>Cato Annie</t>
  </si>
  <si>
    <t>1703 Seddlemeyer Ave</t>
  </si>
  <si>
    <t>Lot 381 Hanna Add</t>
  </si>
  <si>
    <t>835 E Berry St</t>
  </si>
  <si>
    <t>02-12-25-477-009.000-074</t>
  </si>
  <si>
    <t>1703 Seddlemeyer Av</t>
  </si>
  <si>
    <t>Lot 12 Gardendale Add Ex St</t>
  </si>
  <si>
    <t>02-12-13-281-026.000-074</t>
  </si>
  <si>
    <t>Cato Roy T &amp; Melanie G</t>
  </si>
  <si>
    <t>2946 Gay St</t>
  </si>
  <si>
    <t>E 86.5 Ft Frl Lots 50 &amp; 51 Kryders Ext Add</t>
  </si>
  <si>
    <t>1529 Oxford St</t>
  </si>
  <si>
    <t>02-12-13-482-016.000-074</t>
  </si>
  <si>
    <t>Causey Emma V</t>
  </si>
  <si>
    <t>4229 Winter St</t>
  </si>
  <si>
    <t>Lot 69 Elmwood Add</t>
  </si>
  <si>
    <t>02-07-36-234-003.000-074</t>
  </si>
  <si>
    <t>Chacon Juan</t>
  </si>
  <si>
    <t>7621 Pinedale Dr</t>
  </si>
  <si>
    <t>N 2.5' Lot 158 &amp; Lot 159 Ex N 1/2 of E 40' Driving Park Addition</t>
  </si>
  <si>
    <t>2720 East Dr</t>
  </si>
  <si>
    <t>02-12-12-206-014.000-074</t>
  </si>
  <si>
    <t>Chapman Elvin N</t>
  </si>
  <si>
    <t>1906 E Paulding Rd</t>
  </si>
  <si>
    <t>Lot 119 &amp; W1/2 Lot 120 Eliza Hanna Sr Add</t>
  </si>
  <si>
    <t>1319 Eliza St</t>
  </si>
  <si>
    <t>02-12-15-232-032.000-074</t>
  </si>
  <si>
    <t>Chase Steven W</t>
  </si>
  <si>
    <t>P O Box 153</t>
  </si>
  <si>
    <t>Bellefontaine</t>
  </si>
  <si>
    <t>Lot 4 Lamberts Drive Add</t>
  </si>
  <si>
    <t>1322 W Wildwood Av</t>
  </si>
  <si>
    <t>02-12-10-329-001.000-074</t>
  </si>
  <si>
    <t>Chase Steven W &amp; Martha L</t>
  </si>
  <si>
    <t>Electric Add Lots 1 &amp; 2</t>
  </si>
  <si>
    <t>1745 Taylor St</t>
  </si>
  <si>
    <t>02-12-13-453-003.000-074</t>
  </si>
  <si>
    <t>Chavez Gabriela</t>
  </si>
  <si>
    <t>1210 E Rudisill Blvd</t>
  </si>
  <si>
    <t>E 31ft Lot 62 Blk 1 Grand Blvd Add</t>
  </si>
  <si>
    <t>02-12-24-158-011.000-074</t>
  </si>
  <si>
    <t>Chuan Ng Cheng &amp; Lian Yap Siew</t>
  </si>
  <si>
    <t>Blk 708 Jurong West St 71</t>
  </si>
  <si>
    <t>#09-36</t>
  </si>
  <si>
    <t>Singapore</t>
  </si>
  <si>
    <t>N 40 Of S80 Of Lot 31 Edgewood Add</t>
  </si>
  <si>
    <t>4818 S Hanna St</t>
  </si>
  <si>
    <t>02-12-13-406-013.000-074</t>
  </si>
  <si>
    <t>Church Emma L</t>
  </si>
  <si>
    <t>3802 Smith St</t>
  </si>
  <si>
    <t>Lot 15 Grand Blvd Add Blk 1</t>
  </si>
  <si>
    <t>02-12-01-408-001.000-074</t>
  </si>
  <si>
    <t>Grady Fannie</t>
  </si>
  <si>
    <t>P O Box 6555</t>
  </si>
  <si>
    <t>W 62 Ft Of N1/2 Lot 3 W 62 Ft Of S 5 Ft Lot 4 Piepenbrinks Out Lots</t>
  </si>
  <si>
    <t>1302 E Berry St</t>
  </si>
  <si>
    <t>02-12-01-355-007.000-074</t>
  </si>
  <si>
    <t>Graham James C</t>
  </si>
  <si>
    <t>2818 Gay St</t>
  </si>
  <si>
    <t>W 30 Ft Lot 159 Hanna Add</t>
  </si>
  <si>
    <t>526 E Jefferson Blvd</t>
  </si>
  <si>
    <t>02-12-11-308-013.000-074</t>
  </si>
  <si>
    <t>Grand Horizons Realty &amp; BusinessInvestment Corp</t>
  </si>
  <si>
    <t>Lot 1 Stapleford Heirs Add</t>
  </si>
  <si>
    <t>744 W Dewald St</t>
  </si>
  <si>
    <t>02-12-11-308-012.000-074</t>
  </si>
  <si>
    <t>Grand Horizons Realty Corp</t>
  </si>
  <si>
    <t>c/o Stephen B LeBow Law Ofc</t>
  </si>
  <si>
    <t>101 N Ocean Dr Ste 151-111</t>
  </si>
  <si>
    <t>Lot 2 Stapleford Heirs Add</t>
  </si>
  <si>
    <t>746 W Dewald St</t>
  </si>
  <si>
    <t>02-12-13-132-002.000-074</t>
  </si>
  <si>
    <t>c/o Stephen B Le Bow Law Ofc</t>
  </si>
  <si>
    <t>S 36' Lot 65 Industrial Park Add</t>
  </si>
  <si>
    <t>2905 John St</t>
  </si>
  <si>
    <t>02-12-14-105-006.000-074</t>
  </si>
  <si>
    <t>Graves Ashley</t>
  </si>
  <si>
    <t>4005 Reed St</t>
  </si>
  <si>
    <t>Lot 92 Zollars &amp; Swayne Add</t>
  </si>
  <si>
    <t>2659 Indiana Ave</t>
  </si>
  <si>
    <t>02-13-08-328-013.000-074</t>
  </si>
  <si>
    <t>Lot 239 &amp; E 1/2 Lot 238 East Wood</t>
  </si>
  <si>
    <t>3726 Schele Ave</t>
  </si>
  <si>
    <t>02-13-08-380-014.000-074</t>
  </si>
  <si>
    <t>Graves Ashley A</t>
  </si>
  <si>
    <t>S 36.6' Lot 32 Shady Brook Park</t>
  </si>
  <si>
    <t>2429 Redwood Ave</t>
  </si>
  <si>
    <t>02-13-18-327-014.000-074</t>
  </si>
  <si>
    <t>Gray Jacalyn L</t>
  </si>
  <si>
    <t>3605 Plaza Dr</t>
  </si>
  <si>
    <t>N60 Of W194ft Lot 47 S Walton Ave Acre Add Ex St</t>
  </si>
  <si>
    <t>02-12-12-126-026.000-074</t>
  </si>
  <si>
    <t>Gray Lue Jane &amp; Joseph Earl</t>
  </si>
  <si>
    <t>1437 Lillie St</t>
  </si>
  <si>
    <t>E 92 Ft Lot 609 Hanna Add</t>
  </si>
  <si>
    <t>1236 Francis St</t>
  </si>
  <si>
    <t>02-12-13-134-003.000-074</t>
  </si>
  <si>
    <t>Green Bobby B &amp; Connie Debra</t>
  </si>
  <si>
    <t>5813 Wayne Trace Rd</t>
  </si>
  <si>
    <t>Lot 178 Industrial Park Add</t>
  </si>
  <si>
    <t>3009 S Hanna St</t>
  </si>
  <si>
    <t>02-12-24-455-012.000-074</t>
  </si>
  <si>
    <t>Green Sandy &amp; Janice</t>
  </si>
  <si>
    <t>5613 Bowser Ave</t>
  </si>
  <si>
    <t>Lot 30 Sunny Acres Add</t>
  </si>
  <si>
    <t>02-12-13-379-016.000-074</t>
  </si>
  <si>
    <t>Green John C &amp; Gassie M</t>
  </si>
  <si>
    <t>3313 Chestnut St</t>
  </si>
  <si>
    <t>Blk 2 Lot 55 Grand Blvd Add</t>
  </si>
  <si>
    <t>4029 Gaywood Dr</t>
  </si>
  <si>
    <t>02-13-08-152-019.000-074</t>
  </si>
  <si>
    <t>Lot 105 Oldsdale Add</t>
  </si>
  <si>
    <t>3311 Chestnut St (w Of)</t>
  </si>
  <si>
    <t>02-12-26-477-019.000-074</t>
  </si>
  <si>
    <t>Clark Michael J</t>
  </si>
  <si>
    <t>3711 Thompson Rd</t>
  </si>
  <si>
    <t>E 70 Of W 509.5 Of S 331.6 Ex Rd Se1/4 Se1/4 26-30-12</t>
  </si>
  <si>
    <t>217 E Tillman Rd</t>
  </si>
  <si>
    <t>02-13-08-177-009.000-074</t>
  </si>
  <si>
    <t>Clark William W &amp; Clara C</t>
  </si>
  <si>
    <t>3708 Reynolds St</t>
  </si>
  <si>
    <t>Lot 89 Oldsdale Add Ex W20ft &amp; Lot 90</t>
  </si>
  <si>
    <t>02-12-03-426-011.000-074</t>
  </si>
  <si>
    <t>Cline Laine C</t>
  </si>
  <si>
    <t>1212 Breck St</t>
  </si>
  <si>
    <t>E 11 Ft Lot 29 Burgess Add W 1/2 Lot 30 Burgess Add</t>
  </si>
  <si>
    <t>Clossin Steven R</t>
  </si>
  <si>
    <t>02-12-14-178-004.000-074</t>
  </si>
  <si>
    <t>605 W Packard Ave</t>
  </si>
  <si>
    <t>Lot 62 Nindes To So Wayne Add</t>
  </si>
  <si>
    <t>02-12-13-105-007.000-074</t>
  </si>
  <si>
    <t>Cm Mgmt &amp; Prop Inc</t>
  </si>
  <si>
    <t>Lot 2 Walkers Add</t>
  </si>
  <si>
    <t>520 E Pontiac St</t>
  </si>
  <si>
    <t>02-12-15-155-001.000-074</t>
  </si>
  <si>
    <t>Coblentz Brenda K</t>
  </si>
  <si>
    <t>3305 Illamna Ave</t>
  </si>
  <si>
    <t>Lot 50 Sunnyside Gardens Add</t>
  </si>
  <si>
    <t>02-08-29-204-002.000-072</t>
  </si>
  <si>
    <t>Colby Michelle J 1/2 Int &amp; Wise James R &amp; Victoria W 1/2 Int</t>
  </si>
  <si>
    <t>4154 Daner Dr</t>
  </si>
  <si>
    <t>Greendale Lot 40</t>
  </si>
  <si>
    <t>02-12-10-279-006.000-074</t>
  </si>
  <si>
    <t>Coleman Adam D</t>
  </si>
  <si>
    <t>1225 Wall St</t>
  </si>
  <si>
    <t>E 1/2 Lot 14 Swinneys Add</t>
  </si>
  <si>
    <t>02-12-24-332-004.000-074</t>
  </si>
  <si>
    <t>Conover William R &amp; Sue Ann</t>
  </si>
  <si>
    <t>L/Est &amp; Trs</t>
  </si>
  <si>
    <t>712 E Fairfax Ave</t>
  </si>
  <si>
    <t>Lot 165 Southern Heights Add</t>
  </si>
  <si>
    <t>712 E Fairfax Av</t>
  </si>
  <si>
    <t>02-08-34-105-002.000-072</t>
  </si>
  <si>
    <t>Conser Holdings LLC</t>
  </si>
  <si>
    <t>2720 Maplecrest Rd</t>
  </si>
  <si>
    <t>W 265.37 Of N 156.23 Of S 652.23 N Of Hicksville Rd Nw 1/4 Sec 34</t>
  </si>
  <si>
    <t>02-12-14-256-019.000-074</t>
  </si>
  <si>
    <t>118 W Packard Ave Family Land Tr</t>
  </si>
  <si>
    <t>C/O H Elias Tr</t>
  </si>
  <si>
    <t>6302 Illinois Rd #200</t>
  </si>
  <si>
    <t>E 46 1/2 Lot 7 W H F Moellering Add</t>
  </si>
  <si>
    <t>118 W Packard Av</t>
  </si>
  <si>
    <t>02-07-35-360-016.000-074</t>
  </si>
  <si>
    <t>1625 Barthold Street Land Trust</t>
  </si>
  <si>
    <t>Lot 9 Oak Hill Grove Add</t>
  </si>
  <si>
    <t>1625 Barthold St</t>
  </si>
  <si>
    <t>02-13-18-184-001.000-074</t>
  </si>
  <si>
    <t>2102 Drexel Avenue Land Trust</t>
  </si>
  <si>
    <t>Lot 384 Pontiac Place Add Ext</t>
  </si>
  <si>
    <t>2102 Drexel Ave</t>
  </si>
  <si>
    <t>02-12-12-431-008.000-074</t>
  </si>
  <si>
    <t>2337 Winter Street Land Trust</t>
  </si>
  <si>
    <t>Lot 11 Christine Schoppmans Add</t>
  </si>
  <si>
    <t>2337 Winter St</t>
  </si>
  <si>
    <t>02-13-07-207-006.000-074</t>
  </si>
  <si>
    <t>2632 Winch Street Land Trust</t>
  </si>
  <si>
    <t>Lot 1 Blk 3 Bond &amp; Lumbards 2nd Amd</t>
  </si>
  <si>
    <t>2632 Winch St</t>
  </si>
  <si>
    <t>02-12-23-166-014.000-074</t>
  </si>
  <si>
    <t>Cooper Larry Alan</t>
  </si>
  <si>
    <t>702 W Pettit Ave</t>
  </si>
  <si>
    <t>Lot 27 Southwood Park Sec F Add</t>
  </si>
  <si>
    <t>702 W Pettit Av</t>
  </si>
  <si>
    <t>02-13-17-307-006.000-070</t>
  </si>
  <si>
    <t>Copeland Gregory &amp; Cynthia</t>
  </si>
  <si>
    <t>2520 E Fairfax Ave</t>
  </si>
  <si>
    <t>Rolling Green Lot 136 Blk E</t>
  </si>
  <si>
    <t>02-13-07-256-010.000-074</t>
  </si>
  <si>
    <t>Copeland Gregory &amp; Cynthia Y</t>
  </si>
  <si>
    <t>E 1/2 Lot 9 Roys To E Wayne Add</t>
  </si>
  <si>
    <t>02-07-36-381-030.000-074</t>
  </si>
  <si>
    <t>Cordray Paul E</t>
  </si>
  <si>
    <t>4220 Kenfield Dr</t>
  </si>
  <si>
    <t>Lot 10 Hartmans Amended Sub Add</t>
  </si>
  <si>
    <t>927 Tennessee Av</t>
  </si>
  <si>
    <t>02-07-36-382-014.000-074</t>
  </si>
  <si>
    <t>Lot 24 E V Emricks 2nd Add</t>
  </si>
  <si>
    <t>1603 Tecumseh St</t>
  </si>
  <si>
    <t>02-13-29-301-004.000-070</t>
  </si>
  <si>
    <t>Southway Grove Lot 4</t>
  </si>
  <si>
    <t>3315 Vantage View Dr</t>
  </si>
  <si>
    <t>02-12-25-201-005.000-074</t>
  </si>
  <si>
    <t>Coty Max E</t>
  </si>
  <si>
    <t>1101 Ventura Lane</t>
  </si>
  <si>
    <t>W 1/2 Lot 17 Ex St South Side Suburban Pl</t>
  </si>
  <si>
    <t>1128 E Paulding Rd</t>
  </si>
  <si>
    <t>02-12-25-201-006.000-074</t>
  </si>
  <si>
    <t>E 1/2 Lot 17 Ex St South Side Suburban Pl</t>
  </si>
  <si>
    <t>02-12-03-261-022.000-074</t>
  </si>
  <si>
    <t>Cour Bernard R</t>
  </si>
  <si>
    <t>1312 Burgess St</t>
  </si>
  <si>
    <t>W 20 Ft Lot 16 S C Evans Add</t>
  </si>
  <si>
    <t>1308 Burgess St</t>
  </si>
  <si>
    <t>02-12-03-261-019.000-074</t>
  </si>
  <si>
    <t>Cour Timmy W &amp; Charles J &amp; Gary M &amp; Rae-Ann</t>
  </si>
  <si>
    <t>1316 Burgess St</t>
  </si>
  <si>
    <t>W1/2 Lot 18 S C Evans</t>
  </si>
  <si>
    <t>02-12-03-261-020.000-074</t>
  </si>
  <si>
    <t>1314 Burgess St</t>
  </si>
  <si>
    <t>E 1/2 Lot 18 S C Evans</t>
  </si>
  <si>
    <t>02-02-32-401-042.000-091</t>
  </si>
  <si>
    <t>Craig Amos &amp; Janice C</t>
  </si>
  <si>
    <t>1124 Rollinwood Lane</t>
  </si>
  <si>
    <t>Woodmont Ridge Sec Ii Lot 35</t>
  </si>
  <si>
    <t>1124 Rollingwood Pass</t>
  </si>
  <si>
    <t>02-12-13-156-027.000-074</t>
  </si>
  <si>
    <t>1124 Rollingwood Ln</t>
  </si>
  <si>
    <t>S 10 Lot 37 Lot 38 John H Veseys 2nd Add</t>
  </si>
  <si>
    <t>3106 S Monroe St</t>
  </si>
  <si>
    <t>02-12-12-234-015.000-074</t>
  </si>
  <si>
    <t>Craig Gregory Jr</t>
  </si>
  <si>
    <t>1324 Lillie St</t>
  </si>
  <si>
    <t>Lot 6 Saunders Sub Add</t>
  </si>
  <si>
    <t>02-12-11-401-014.000-074</t>
  </si>
  <si>
    <t>310 W Williams Street Land Trust</t>
  </si>
  <si>
    <t>E 25ft Lot 15 Williams Add</t>
  </si>
  <si>
    <t>310 W Williams St</t>
  </si>
  <si>
    <t>02-13-08-357-025.000-074</t>
  </si>
  <si>
    <t>3507 Felician Street Land Trust</t>
  </si>
  <si>
    <t>Lot 74 Harvester Park</t>
  </si>
  <si>
    <t>3507 Felician St</t>
  </si>
  <si>
    <t>02-13-08-382-004.000-074</t>
  </si>
  <si>
    <t>70 X 7 LLC</t>
  </si>
  <si>
    <t>5019 Christofer Ln</t>
  </si>
  <si>
    <t>Lot 49 &amp; 1/2 Vac St On North Harvester Park Add</t>
  </si>
  <si>
    <t>3975 Felician St</t>
  </si>
  <si>
    <t>02-13-08-383-003.000-074</t>
  </si>
  <si>
    <t>N 44 Lot 149 Harvester Park</t>
  </si>
  <si>
    <t>2602 S Coliseum Blvd</t>
  </si>
  <si>
    <t>02-12-02-135-015.000-074</t>
  </si>
  <si>
    <t>A1a Corp</t>
  </si>
  <si>
    <t>PO Box 11861</t>
  </si>
  <si>
    <t>Frl E 65 Ft Lot 24 North Side Addition</t>
  </si>
  <si>
    <t>1403 Cass St</t>
  </si>
  <si>
    <t>02-11-18-404-002.000-038</t>
  </si>
  <si>
    <t>Abbasi Suha Trs fo the Ahmed Mohamed Al Abbasi &amp; Aisha Mohammad Al Abbasi Joint Living Trust dtd 6/18/08</t>
  </si>
  <si>
    <t>3520 Strand Ct</t>
  </si>
  <si>
    <t>Heron Preserve Sec I Common Area F Ex Northerly .283 A</t>
  </si>
  <si>
    <t>Heron Preserve Trl</t>
  </si>
  <si>
    <t>02-13-20-326-005.000-077</t>
  </si>
  <si>
    <t>Ada Associates</t>
  </si>
  <si>
    <t>2421 Hoagland Ave</t>
  </si>
  <si>
    <t>Grand View Gardens Lot 45</t>
  </si>
  <si>
    <t>4927 Wayne Trace</t>
  </si>
  <si>
    <t>02-12-14-481-023.000-074</t>
  </si>
  <si>
    <t>Adams Nina</t>
  </si>
  <si>
    <t>3207 E Pontiac St</t>
  </si>
  <si>
    <t>Lot 43 Kitchs 8th Add</t>
  </si>
  <si>
    <t>4129 S Clinton St</t>
  </si>
  <si>
    <t>02-12-11-329-002.000-074</t>
  </si>
  <si>
    <t>Aguilar Paul</t>
  </si>
  <si>
    <t>442 W Williams St</t>
  </si>
  <si>
    <t>Lot 8 Hoagland &amp; Williams Add Ex S 65ft</t>
  </si>
  <si>
    <t>W Williams St</t>
  </si>
  <si>
    <t>02-07-35-304-015.000-074</t>
  </si>
  <si>
    <t>Ahrens Jeffery A</t>
  </si>
  <si>
    <t>604 Florence Ave</t>
  </si>
  <si>
    <t>Lot 221 Pfeiffer Place Add</t>
  </si>
  <si>
    <t>604 Florence Av</t>
  </si>
  <si>
    <t>02-12-11-458-018.000-074</t>
  </si>
  <si>
    <t>Aidah Azhari</t>
  </si>
  <si>
    <t>12358 E Bates Cir</t>
  </si>
  <si>
    <t>E 57ft Lot 140 Williams Add</t>
  </si>
  <si>
    <t>2526 S Harrison St</t>
  </si>
  <si>
    <t>02-12-13-258-006.000-074</t>
  </si>
  <si>
    <t>12368 E Bates Cir</t>
  </si>
  <si>
    <t>Lot 40 Drexel Park Add</t>
  </si>
  <si>
    <t>3321 Smith St</t>
  </si>
  <si>
    <t>02-12-13-307-010.000-074</t>
  </si>
  <si>
    <t>Lot 262 Avondale Add</t>
  </si>
  <si>
    <t>3606 S Monroe St</t>
  </si>
  <si>
    <t>02-12-13-104-004.000-074</t>
  </si>
  <si>
    <t>Alamer Inc</t>
  </si>
  <si>
    <t>PO Box 11344</t>
  </si>
  <si>
    <t>Lot 1 &amp; N 6 Ft Of Lot 2 Bernard Hiblers Add</t>
  </si>
  <si>
    <t>3025 S Lafayette St</t>
  </si>
  <si>
    <t>02-12-13-104-005.000-074</t>
  </si>
  <si>
    <t>S 51 1/2 Lot 2 Bernard Hiblers Add</t>
  </si>
  <si>
    <t>3033 S Lafayette St</t>
  </si>
  <si>
    <t>02-12-13-159-008.000-074</t>
  </si>
  <si>
    <t>Alban Marcella Ann &amp; Kroemer Herman L</t>
  </si>
  <si>
    <t>6723 S Anthony Blvd Apt S201</t>
  </si>
  <si>
    <t>Lot 25 John H Veseys 2nd Add</t>
  </si>
  <si>
    <t>3025 S Monroe St</t>
  </si>
  <si>
    <t>02-07-35-260-014.000-074</t>
  </si>
  <si>
    <t>Albright Family Limited Partnership</t>
  </si>
  <si>
    <t>1489 W 700 S</t>
  </si>
  <si>
    <t>Ashley</t>
  </si>
  <si>
    <t>Ex St Lot 13 John H Jacobs 3rd Add</t>
  </si>
  <si>
    <t>2315 N Clinton St</t>
  </si>
  <si>
    <t>02-12-13-202-011.000-074</t>
  </si>
  <si>
    <t>Alexander Equity Group LLC</t>
  </si>
  <si>
    <t>3228 Village Ct Dr</t>
  </si>
  <si>
    <t>Lot 56 City &amp; Sub 5th Add</t>
  </si>
  <si>
    <t>1115 Mckee St</t>
  </si>
  <si>
    <t>02-12-24-280-016.000-074</t>
  </si>
  <si>
    <t>Alexander Kenneth R</t>
  </si>
  <si>
    <t>16427 Smith Rd</t>
  </si>
  <si>
    <t>Lot 589 Mt Vernon Pk Add Ext Sec 5</t>
  </si>
  <si>
    <t>4821 Reed St</t>
  </si>
  <si>
    <t>02-17-32-101-001.000-059</t>
  </si>
  <si>
    <t>N 420' Of W 207.43' Nw 1/4 Sec32</t>
  </si>
  <si>
    <t>02-12-24-252-003.000-074</t>
  </si>
  <si>
    <t>All Points MCS LLC</t>
  </si>
  <si>
    <t>Lot 14 Mt Vernon Park Add Sec 2</t>
  </si>
  <si>
    <t>4615 Smith St</t>
  </si>
  <si>
    <t>02-12-13-332-010.000-074</t>
  </si>
  <si>
    <t>Allen County Community Dev Corp</t>
  </si>
  <si>
    <t>200 E Berry St Ste 170</t>
  </si>
  <si>
    <t>Lot 82 Weisser Park Addition Amended</t>
  </si>
  <si>
    <t>3701 South Park Dr</t>
  </si>
  <si>
    <t>02-13-03-328-008.000-040</t>
  </si>
  <si>
    <t>Allen County Community Development Corporation</t>
  </si>
  <si>
    <t>Attn: Dave Fuller</t>
  </si>
  <si>
    <t>Riverhaven Sec B Lot 148</t>
  </si>
  <si>
    <t>420 Madge Ave</t>
  </si>
  <si>
    <t>02-13-03-329-015.000-040</t>
  </si>
  <si>
    <t>Riverhaven Sec B Lot 128</t>
  </si>
  <si>
    <t>511 Madge Ave</t>
  </si>
  <si>
    <t>02-13-03-354-006.000-040</t>
  </si>
  <si>
    <t>River Haven Lot 369</t>
  </si>
  <si>
    <t>606 Waverly Dr</t>
  </si>
  <si>
    <t>02-13-03-376-019.000-040</t>
  </si>
  <si>
    <t>Riverhaven Sec B Lot 197</t>
  </si>
  <si>
    <t>724 Spillson Ave</t>
  </si>
  <si>
    <t>02-13-03-381-006.000-040</t>
  </si>
  <si>
    <t>Riverhaven Lot 14</t>
  </si>
  <si>
    <t>911 Madge Av</t>
  </si>
  <si>
    <t>02-12-03-159-005.000-074</t>
  </si>
  <si>
    <t>Alliance Property Management</t>
  </si>
  <si>
    <t>E 1/2 Lot 16 Rockhill Heirs Add Blk 26</t>
  </si>
  <si>
    <t>1914 Wheeler St</t>
  </si>
  <si>
    <t>02-12-03-227-016.000-074</t>
  </si>
  <si>
    <t>Alliance Property Management LTD</t>
  </si>
  <si>
    <t>E 60 Ft Lot 81 Archers Add</t>
  </si>
  <si>
    <t>1505 St Marys Av</t>
  </si>
  <si>
    <t>02-13-06-378-014.000-074</t>
  </si>
  <si>
    <t>Almanza Carmen</t>
  </si>
  <si>
    <t>1215 Upland Ridge Dr</t>
  </si>
  <si>
    <t>S 1/2 Lot 32 White 1st Add</t>
  </si>
  <si>
    <t>1118 Glasgow Ave</t>
  </si>
  <si>
    <t>02-12-02-111-003.000-074</t>
  </si>
  <si>
    <t>Almanza Jesse S</t>
  </si>
  <si>
    <t>1114 Easton Trl</t>
  </si>
  <si>
    <t>Lot 9 Second St Place Add</t>
  </si>
  <si>
    <t>625 Second St</t>
  </si>
  <si>
    <t>02-12-11-357-007.000-074</t>
  </si>
  <si>
    <t>Almanza Jesus &amp; Carman &amp; Munoz Freddy</t>
  </si>
  <si>
    <t>S 51' Lot 78 C K Fairfields Addition Ex R/W</t>
  </si>
  <si>
    <t>2525 Miner St</t>
  </si>
  <si>
    <t>02-12-03-485-006.000-074</t>
  </si>
  <si>
    <t>Almond Christopher E &amp; Nelson Derek W</t>
  </si>
  <si>
    <t>1013 Union St</t>
  </si>
  <si>
    <t>W 1/2 Lot 4 J M Millers Add</t>
  </si>
  <si>
    <t>1215 W Berry St</t>
  </si>
  <si>
    <t>Alridge Karen &amp; Levonne</t>
  </si>
  <si>
    <t>2810 Weisser Park Ave</t>
  </si>
  <si>
    <t>Lot 141 Industrial Park Add</t>
  </si>
  <si>
    <t>02-12-13-126-025.000-074</t>
  </si>
  <si>
    <t>Property #</t>
  </si>
  <si>
    <t>Property Street</t>
  </si>
  <si>
    <t>* The minimum bid is subject to change.  Any Other Assessment certified against a tax sale property prior to the sale will be added to the minimum bid.</t>
  </si>
  <si>
    <t>** The County does not warrant the accuracy of the street address or legal description.</t>
  </si>
  <si>
    <t>First</t>
  </si>
  <si>
    <t>Last</t>
  </si>
  <si>
    <r>
      <t>*** Properties typed in</t>
    </r>
    <r>
      <rPr>
        <b/>
        <sz val="10"/>
        <color rgb="FFF4740A"/>
        <rFont val="Arial"/>
        <family val="2"/>
      </rPr>
      <t xml:space="preserve"> this color</t>
    </r>
    <r>
      <rPr>
        <b/>
        <sz val="10"/>
        <rFont val="Arial"/>
        <family val="2"/>
      </rPr>
      <t xml:space="preserve"> went unsold in a previous tax sale.  They may be purchased direclty from the ACCDC prior to the tax sale.  Call 449-3276 for more information.</t>
    </r>
  </si>
  <si>
    <t>Moffett Roger (Zigler Thomas)</t>
  </si>
  <si>
    <t>Chestnut St</t>
  </si>
  <si>
    <t>02-12-24-156-017.000-074</t>
  </si>
  <si>
    <t>Hill Jeffery A</t>
  </si>
  <si>
    <t>W 40 Of Lot 13 Edgewood Add</t>
  </si>
  <si>
    <t>E Pettit Ave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</si>
</sst>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F4740A"/>
      <name val="Arial"/>
      <family val="2"/>
    </font>
    <font>
      <b/>
      <sz val="10"/>
      <color rgb="FFF4740A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6">
    <xf numFmtId="0" fontId="0" fillId="0" borderId="0" xfId="0"/>
    <xf numFmtId="0" fontId="21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wrapText="1"/>
    </xf>
    <xf numFmtId="0" fontId="18" fillId="33" borderId="0" xfId="0" applyFont="1" applyFill="1" applyBorder="1" applyAlignment="1">
      <alignment horizontal="center"/>
    </xf>
    <xf numFmtId="0" fontId="19" fillId="33" borderId="0" xfId="0" applyFont="1" applyFill="1" applyBorder="1"/>
    <xf numFmtId="0" fontId="20" fillId="33" borderId="0" xfId="0" applyFont="1" applyFill="1" applyBorder="1"/>
    <xf numFmtId="8" fontId="19" fillId="33" borderId="10" xfId="0" applyNumberFormat="1" applyFont="1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left"/>
    </xf>
    <xf numFmtId="0" fontId="18" fillId="33" borderId="0" xfId="0" applyFont="1" applyFill="1" applyBorder="1" applyAlignment="1">
      <alignment horizontal="center" wrapText="1"/>
    </xf>
    <xf numFmtId="0" fontId="19" fillId="33" borderId="0" xfId="0" applyFont="1" applyFill="1" applyBorder="1" applyAlignment="1"/>
    <xf numFmtId="0" fontId="18" fillId="33" borderId="0" xfId="0" applyFont="1" applyFill="1" applyBorder="1" applyAlignment="1">
      <alignment horizontal="left" wrapText="1"/>
    </xf>
    <xf numFmtId="0" fontId="22" fillId="33" borderId="10" xfId="0" applyFont="1" applyFill="1" applyBorder="1" applyAlignment="1">
      <alignment wrapText="1"/>
    </xf>
    <xf numFmtId="8" fontId="22" fillId="33" borderId="10" xfId="0" applyNumberFormat="1" applyFont="1" applyFill="1" applyBorder="1" applyAlignment="1">
      <alignment wrapText="1"/>
    </xf>
    <xf numFmtId="0" fontId="22" fillId="33" borderId="0" xfId="0" applyFont="1" applyFill="1" applyBorder="1"/>
    <xf numFmtId="0" fontId="19" fillId="33" borderId="10" xfId="0" applyFont="1" applyFill="1" applyBorder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9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F474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46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ColWidth="9" defaultRowHeight="13.15" customHeight="1"/>
  <cols>
    <col min="1" max="1" width="8.42578125" style="5" bestFit="1" customWidth="1"/>
    <col min="2" max="2" width="22.85546875" style="5" bestFit="1" customWidth="1"/>
    <col min="3" max="3" width="37.5703125" style="5" customWidth="1"/>
    <col min="4" max="4" width="32.5703125" style="5" hidden="1" customWidth="1"/>
    <col min="5" max="5" width="30.5703125" style="5" hidden="1" customWidth="1"/>
    <col min="6" max="6" width="28.42578125" style="5" hidden="1" customWidth="1"/>
    <col min="7" max="7" width="6.7109375" style="5" hidden="1" customWidth="1"/>
    <col min="8" max="8" width="8.85546875" style="5" hidden="1" customWidth="1"/>
    <col min="9" max="9" width="31.42578125" style="5" customWidth="1"/>
    <col min="10" max="10" width="29.28515625" style="5" hidden="1" customWidth="1"/>
    <col min="11" max="11" width="6.140625" style="5" customWidth="1"/>
    <col min="12" max="12" width="20.42578125" style="5" bestFit="1" customWidth="1"/>
    <col min="13" max="13" width="12" style="5" customWidth="1"/>
    <col min="14" max="14" width="11.7109375" style="5" customWidth="1"/>
    <col min="15" max="15" width="11" style="5" customWidth="1"/>
    <col min="16" max="16" width="30.140625" style="5" hidden="1" customWidth="1"/>
    <col min="17" max="17" width="10.42578125" style="5" bestFit="1" customWidth="1"/>
    <col min="18" max="16384" width="9" style="5"/>
  </cols>
  <sheetData>
    <row r="1" spans="1:17" s="3" customFormat="1" ht="13.1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" t="s">
        <v>5525</v>
      </c>
      <c r="L1" s="1" t="s">
        <v>5526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</row>
    <row r="2" spans="1:17" s="10" customFormat="1" ht="12.95" customHeight="1">
      <c r="A2" s="8" t="s">
        <v>5527</v>
      </c>
      <c r="B2" s="3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</row>
    <row r="3" spans="1:17" s="10" customFormat="1" ht="12.95" customHeight="1">
      <c r="A3" s="8" t="s">
        <v>5528</v>
      </c>
      <c r="B3" s="8"/>
      <c r="C3" s="11"/>
      <c r="D3" s="11"/>
      <c r="E3" s="11"/>
      <c r="F3" s="11"/>
      <c r="G3" s="11"/>
      <c r="H3" s="11"/>
      <c r="I3" s="11"/>
      <c r="J3" s="8"/>
      <c r="K3" s="8"/>
      <c r="L3" s="8"/>
      <c r="M3" s="8"/>
      <c r="N3" s="8"/>
      <c r="O3" s="8"/>
      <c r="P3" s="8"/>
      <c r="Q3" s="8"/>
    </row>
    <row r="4" spans="1:17" s="10" customFormat="1" ht="12.95" customHeight="1">
      <c r="A4" s="8" t="s">
        <v>5531</v>
      </c>
      <c r="B4" s="8"/>
      <c r="C4" s="11"/>
      <c r="D4" s="11"/>
      <c r="E4" s="11"/>
      <c r="F4" s="11"/>
      <c r="G4" s="11"/>
      <c r="H4" s="11"/>
      <c r="I4" s="11"/>
      <c r="J4" s="8"/>
      <c r="K4" s="8"/>
      <c r="L4" s="8"/>
      <c r="M4" s="8"/>
      <c r="N4" s="8"/>
      <c r="O4" s="8"/>
      <c r="P4" s="8"/>
      <c r="Q4" s="8"/>
    </row>
    <row r="5" spans="1:17" s="10" customFormat="1" ht="12.95" hidden="1" customHeight="1">
      <c r="A5" s="8" t="s">
        <v>5529</v>
      </c>
      <c r="B5" s="8"/>
      <c r="C5" s="11"/>
      <c r="D5" s="11"/>
      <c r="E5" s="11"/>
      <c r="F5" s="11"/>
      <c r="G5" s="11"/>
      <c r="H5" s="11"/>
      <c r="I5" s="11"/>
      <c r="J5" s="8"/>
      <c r="K5" s="8"/>
      <c r="L5" s="8"/>
      <c r="M5" s="8"/>
      <c r="N5" s="8"/>
      <c r="O5" s="8"/>
      <c r="P5" s="8"/>
      <c r="Q5" s="8"/>
    </row>
    <row r="6" spans="1:17" s="4" customFormat="1" ht="13.15" customHeight="1">
      <c r="A6" s="2">
        <v>3</v>
      </c>
      <c r="B6" s="2" t="s">
        <v>5302</v>
      </c>
      <c r="C6" s="2" t="s">
        <v>5303</v>
      </c>
      <c r="D6" s="2" t="s">
        <v>5304</v>
      </c>
      <c r="E6" s="2" t="s">
        <v>5305</v>
      </c>
      <c r="F6" s="2" t="s">
        <v>18</v>
      </c>
      <c r="G6" s="2" t="s">
        <v>17</v>
      </c>
      <c r="H6" s="2">
        <v>46804</v>
      </c>
      <c r="I6" s="2" t="s">
        <v>5306</v>
      </c>
      <c r="J6" s="2" t="s">
        <v>5307</v>
      </c>
      <c r="K6" s="2" t="str">
        <f t="shared" ref="K6:K15" si="0">LEFT(J6,FIND(" ",J6,1)-1)</f>
        <v>118</v>
      </c>
      <c r="L6" s="2" t="str">
        <f t="shared" ref="L6:L15" si="1">RIGHT(J6,LEN(J6)-FIND(" ",J6,1))</f>
        <v>W Packard Av</v>
      </c>
      <c r="M6" s="2" t="s">
        <v>18</v>
      </c>
      <c r="N6" s="2">
        <v>46807</v>
      </c>
      <c r="O6" s="2">
        <v>1919249</v>
      </c>
      <c r="P6" s="2" t="s">
        <v>19</v>
      </c>
      <c r="Q6" s="6">
        <v>5242.0600000000004</v>
      </c>
    </row>
    <row r="7" spans="1:17" s="4" customFormat="1" ht="13.15" customHeight="1">
      <c r="A7" s="2">
        <v>5</v>
      </c>
      <c r="B7" s="2" t="s">
        <v>5308</v>
      </c>
      <c r="C7" s="2" t="s">
        <v>5309</v>
      </c>
      <c r="D7" s="2" t="s">
        <v>15</v>
      </c>
      <c r="E7" s="2"/>
      <c r="F7" s="2" t="s">
        <v>16</v>
      </c>
      <c r="G7" s="2" t="s">
        <v>17</v>
      </c>
      <c r="H7" s="2">
        <v>46227</v>
      </c>
      <c r="I7" s="2" t="s">
        <v>5310</v>
      </c>
      <c r="J7" s="2" t="s">
        <v>5311</v>
      </c>
      <c r="K7" s="2" t="str">
        <f t="shared" si="0"/>
        <v>1625</v>
      </c>
      <c r="L7" s="2" t="str">
        <f t="shared" si="1"/>
        <v>Barthold St</v>
      </c>
      <c r="M7" s="2" t="s">
        <v>18</v>
      </c>
      <c r="N7" s="2">
        <v>46808</v>
      </c>
      <c r="O7" s="2">
        <v>1851637</v>
      </c>
      <c r="P7" s="2" t="s">
        <v>19</v>
      </c>
      <c r="Q7" s="6">
        <v>15446.67</v>
      </c>
    </row>
    <row r="8" spans="1:17" s="4" customFormat="1" ht="13.15" customHeight="1">
      <c r="A8" s="2">
        <v>9</v>
      </c>
      <c r="B8" s="2" t="s">
        <v>5312</v>
      </c>
      <c r="C8" s="2" t="s">
        <v>5313</v>
      </c>
      <c r="D8" s="2" t="s">
        <v>15</v>
      </c>
      <c r="E8" s="2"/>
      <c r="F8" s="2" t="s">
        <v>16</v>
      </c>
      <c r="G8" s="2" t="s">
        <v>17</v>
      </c>
      <c r="H8" s="2">
        <v>46227</v>
      </c>
      <c r="I8" s="2" t="s">
        <v>5314</v>
      </c>
      <c r="J8" s="2" t="s">
        <v>5315</v>
      </c>
      <c r="K8" s="2" t="str">
        <f t="shared" si="0"/>
        <v>2102</v>
      </c>
      <c r="L8" s="2" t="str">
        <f t="shared" si="1"/>
        <v>Drexel Ave</v>
      </c>
      <c r="M8" s="2" t="s">
        <v>18</v>
      </c>
      <c r="N8" s="2">
        <v>46806</v>
      </c>
      <c r="O8" s="2">
        <v>1946981</v>
      </c>
      <c r="P8" s="2" t="s">
        <v>19</v>
      </c>
      <c r="Q8" s="6">
        <v>1738.02</v>
      </c>
    </row>
    <row r="9" spans="1:17" s="4" customFormat="1" ht="13.15" customHeight="1">
      <c r="A9" s="2">
        <v>11</v>
      </c>
      <c r="B9" s="2" t="s">
        <v>5316</v>
      </c>
      <c r="C9" s="2" t="s">
        <v>5317</v>
      </c>
      <c r="D9" s="2" t="s">
        <v>15</v>
      </c>
      <c r="E9" s="2"/>
      <c r="F9" s="2" t="s">
        <v>16</v>
      </c>
      <c r="G9" s="2" t="s">
        <v>17</v>
      </c>
      <c r="H9" s="2">
        <v>46227</v>
      </c>
      <c r="I9" s="2" t="s">
        <v>5318</v>
      </c>
      <c r="J9" s="2" t="s">
        <v>5319</v>
      </c>
      <c r="K9" s="2" t="str">
        <f t="shared" si="0"/>
        <v>2337</v>
      </c>
      <c r="L9" s="2" t="str">
        <f t="shared" si="1"/>
        <v>Winter St</v>
      </c>
      <c r="M9" s="2" t="s">
        <v>18</v>
      </c>
      <c r="N9" s="2">
        <v>46803</v>
      </c>
      <c r="O9" s="2">
        <v>1913840</v>
      </c>
      <c r="P9" s="2" t="s">
        <v>19</v>
      </c>
      <c r="Q9" s="6">
        <v>1116.6400000000001</v>
      </c>
    </row>
    <row r="10" spans="1:17" s="4" customFormat="1" ht="13.15" customHeight="1">
      <c r="A10" s="2">
        <v>13</v>
      </c>
      <c r="B10" s="2" t="s">
        <v>5320</v>
      </c>
      <c r="C10" s="2" t="s">
        <v>5321</v>
      </c>
      <c r="D10" s="2" t="s">
        <v>15</v>
      </c>
      <c r="E10" s="2"/>
      <c r="F10" s="2" t="s">
        <v>16</v>
      </c>
      <c r="G10" s="2" t="s">
        <v>17</v>
      </c>
      <c r="H10" s="2">
        <v>46227</v>
      </c>
      <c r="I10" s="2" t="s">
        <v>5322</v>
      </c>
      <c r="J10" s="2" t="s">
        <v>5323</v>
      </c>
      <c r="K10" s="2" t="str">
        <f t="shared" si="0"/>
        <v>2632</v>
      </c>
      <c r="L10" s="2" t="str">
        <f t="shared" si="1"/>
        <v>Winch St</v>
      </c>
      <c r="M10" s="2" t="s">
        <v>18</v>
      </c>
      <c r="N10" s="2">
        <v>46803</v>
      </c>
      <c r="O10" s="2">
        <v>1938101</v>
      </c>
      <c r="P10" s="2" t="s">
        <v>19</v>
      </c>
      <c r="Q10" s="6">
        <v>1279.55</v>
      </c>
    </row>
    <row r="11" spans="1:17" s="4" customFormat="1" ht="13.15" customHeight="1">
      <c r="A11" s="2">
        <v>18</v>
      </c>
      <c r="B11" s="2" t="s">
        <v>5379</v>
      </c>
      <c r="C11" s="2" t="s">
        <v>5380</v>
      </c>
      <c r="D11" s="2" t="s">
        <v>15</v>
      </c>
      <c r="E11" s="2"/>
      <c r="F11" s="2" t="s">
        <v>16</v>
      </c>
      <c r="G11" s="2" t="s">
        <v>17</v>
      </c>
      <c r="H11" s="2">
        <v>46227</v>
      </c>
      <c r="I11" s="2" t="s">
        <v>5381</v>
      </c>
      <c r="J11" s="2" t="s">
        <v>5382</v>
      </c>
      <c r="K11" s="2" t="str">
        <f t="shared" si="0"/>
        <v>310</v>
      </c>
      <c r="L11" s="2" t="str">
        <f t="shared" si="1"/>
        <v>W Williams St</v>
      </c>
      <c r="M11" s="2" t="s">
        <v>18</v>
      </c>
      <c r="N11" s="2">
        <v>46802</v>
      </c>
      <c r="O11" s="2">
        <v>1911194</v>
      </c>
      <c r="P11" s="2" t="s">
        <v>19</v>
      </c>
      <c r="Q11" s="6">
        <v>1542.67</v>
      </c>
    </row>
    <row r="12" spans="1:17" s="4" customFormat="1" ht="13.15" customHeight="1">
      <c r="A12" s="2">
        <v>22</v>
      </c>
      <c r="B12" s="2" t="s">
        <v>5383</v>
      </c>
      <c r="C12" s="2" t="s">
        <v>5384</v>
      </c>
      <c r="D12" s="2" t="s">
        <v>15</v>
      </c>
      <c r="E12" s="2"/>
      <c r="F12" s="2" t="s">
        <v>16</v>
      </c>
      <c r="G12" s="2" t="s">
        <v>17</v>
      </c>
      <c r="H12" s="2">
        <v>46227</v>
      </c>
      <c r="I12" s="2" t="s">
        <v>5385</v>
      </c>
      <c r="J12" s="2" t="s">
        <v>5386</v>
      </c>
      <c r="K12" s="2" t="str">
        <f t="shared" si="0"/>
        <v>3507</v>
      </c>
      <c r="L12" s="2" t="str">
        <f t="shared" si="1"/>
        <v>Felician St</v>
      </c>
      <c r="M12" s="2" t="s">
        <v>18</v>
      </c>
      <c r="N12" s="2">
        <v>46803</v>
      </c>
      <c r="O12" s="2">
        <v>1940107</v>
      </c>
      <c r="P12" s="2" t="s">
        <v>19</v>
      </c>
      <c r="Q12" s="6">
        <v>9201.44</v>
      </c>
    </row>
    <row r="13" spans="1:17" s="4" customFormat="1" ht="13.15" customHeight="1">
      <c r="A13" s="2">
        <v>25</v>
      </c>
      <c r="B13" s="2" t="s">
        <v>5387</v>
      </c>
      <c r="C13" s="2" t="s">
        <v>5388</v>
      </c>
      <c r="D13" s="2" t="s">
        <v>5389</v>
      </c>
      <c r="E13" s="2"/>
      <c r="F13" s="2" t="s">
        <v>18</v>
      </c>
      <c r="G13" s="2" t="s">
        <v>17</v>
      </c>
      <c r="H13" s="2">
        <v>46806</v>
      </c>
      <c r="I13" s="2" t="s">
        <v>5390</v>
      </c>
      <c r="J13" s="2" t="s">
        <v>5391</v>
      </c>
      <c r="K13" s="2" t="str">
        <f t="shared" si="0"/>
        <v>3975</v>
      </c>
      <c r="L13" s="2" t="str">
        <f t="shared" si="1"/>
        <v>Felician St</v>
      </c>
      <c r="M13" s="2" t="s">
        <v>18</v>
      </c>
      <c r="N13" s="2">
        <v>46803</v>
      </c>
      <c r="O13" s="2">
        <v>1940235</v>
      </c>
      <c r="P13" s="2" t="s">
        <v>19</v>
      </c>
      <c r="Q13" s="6">
        <v>2101.15</v>
      </c>
    </row>
    <row r="14" spans="1:17" s="4" customFormat="1" ht="13.15" customHeight="1">
      <c r="A14" s="2">
        <v>26</v>
      </c>
      <c r="B14" s="2" t="s">
        <v>5392</v>
      </c>
      <c r="C14" s="2" t="s">
        <v>5388</v>
      </c>
      <c r="D14" s="2" t="s">
        <v>5389</v>
      </c>
      <c r="E14" s="2"/>
      <c r="F14" s="2" t="s">
        <v>18</v>
      </c>
      <c r="G14" s="2" t="s">
        <v>17</v>
      </c>
      <c r="H14" s="2">
        <v>46806</v>
      </c>
      <c r="I14" s="2" t="s">
        <v>5393</v>
      </c>
      <c r="J14" s="2" t="s">
        <v>5394</v>
      </c>
      <c r="K14" s="2" t="str">
        <f t="shared" si="0"/>
        <v>2602</v>
      </c>
      <c r="L14" s="2" t="str">
        <f t="shared" si="1"/>
        <v>S Coliseum Blvd</v>
      </c>
      <c r="M14" s="2" t="s">
        <v>18</v>
      </c>
      <c r="N14" s="2">
        <v>46803</v>
      </c>
      <c r="O14" s="2">
        <v>1940238</v>
      </c>
      <c r="P14" s="2" t="s">
        <v>19</v>
      </c>
      <c r="Q14" s="6">
        <v>8664.59</v>
      </c>
    </row>
    <row r="15" spans="1:17" s="4" customFormat="1" ht="13.15" customHeight="1">
      <c r="A15" s="2">
        <v>29</v>
      </c>
      <c r="B15" s="2" t="s">
        <v>5395</v>
      </c>
      <c r="C15" s="2" t="s">
        <v>5396</v>
      </c>
      <c r="D15" s="2" t="s">
        <v>5397</v>
      </c>
      <c r="E15" s="2"/>
      <c r="F15" s="2" t="s">
        <v>18</v>
      </c>
      <c r="G15" s="2" t="s">
        <v>17</v>
      </c>
      <c r="H15" s="2">
        <v>46861</v>
      </c>
      <c r="I15" s="2" t="s">
        <v>5398</v>
      </c>
      <c r="J15" s="2" t="s">
        <v>5399</v>
      </c>
      <c r="K15" s="2" t="str">
        <f t="shared" si="0"/>
        <v>1403</v>
      </c>
      <c r="L15" s="2" t="str">
        <f t="shared" si="1"/>
        <v>Cass St</v>
      </c>
      <c r="M15" s="2" t="s">
        <v>18</v>
      </c>
      <c r="N15" s="2">
        <v>46808</v>
      </c>
      <c r="O15" s="2">
        <v>1901813</v>
      </c>
      <c r="P15" s="2" t="s">
        <v>19</v>
      </c>
      <c r="Q15" s="6">
        <v>1506.53</v>
      </c>
    </row>
    <row r="16" spans="1:17" s="4" customFormat="1" ht="13.15" customHeight="1">
      <c r="A16" s="2">
        <v>30</v>
      </c>
      <c r="B16" s="2" t="s">
        <v>5400</v>
      </c>
      <c r="C16" s="2" t="s">
        <v>5401</v>
      </c>
      <c r="D16" s="2" t="s">
        <v>5402</v>
      </c>
      <c r="E16" s="2"/>
      <c r="F16" s="2" t="s">
        <v>18</v>
      </c>
      <c r="G16" s="2" t="s">
        <v>17</v>
      </c>
      <c r="H16" s="2">
        <v>46814</v>
      </c>
      <c r="I16" s="2" t="s">
        <v>5403</v>
      </c>
      <c r="J16" s="2" t="s">
        <v>5404</v>
      </c>
      <c r="K16" s="2"/>
      <c r="L16" s="2" t="str">
        <f>J16</f>
        <v>Heron Preserve Trl</v>
      </c>
      <c r="M16" s="2" t="s">
        <v>18</v>
      </c>
      <c r="N16" s="2">
        <v>46814</v>
      </c>
      <c r="O16" s="2">
        <v>1894009</v>
      </c>
      <c r="P16" s="2" t="s">
        <v>444</v>
      </c>
      <c r="Q16" s="6">
        <v>599.64</v>
      </c>
    </row>
    <row r="17" spans="1:17" s="4" customFormat="1" ht="13.15" customHeight="1">
      <c r="A17" s="2">
        <v>31</v>
      </c>
      <c r="B17" s="2" t="s">
        <v>5405</v>
      </c>
      <c r="C17" s="2" t="s">
        <v>5406</v>
      </c>
      <c r="D17" s="2" t="s">
        <v>5407</v>
      </c>
      <c r="E17" s="2"/>
      <c r="F17" s="2" t="s">
        <v>18</v>
      </c>
      <c r="G17" s="2" t="s">
        <v>17</v>
      </c>
      <c r="H17" s="2">
        <v>46807</v>
      </c>
      <c r="I17" s="2" t="s">
        <v>5408</v>
      </c>
      <c r="J17" s="2" t="s">
        <v>5409</v>
      </c>
      <c r="K17" s="2" t="str">
        <f>LEFT(J17,FIND(" ",J17,1)-1)</f>
        <v>4927</v>
      </c>
      <c r="L17" s="2" t="str">
        <f>RIGHT(J17,LEN(J17)-FIND(" ",J17,1))</f>
        <v>Wayne Trace</v>
      </c>
      <c r="M17" s="2" t="s">
        <v>18</v>
      </c>
      <c r="N17" s="2">
        <v>46806</v>
      </c>
      <c r="O17" s="2">
        <v>68122993</v>
      </c>
      <c r="P17" s="2" t="s">
        <v>1125</v>
      </c>
      <c r="Q17" s="6">
        <v>701.25</v>
      </c>
    </row>
    <row r="18" spans="1:17" s="14" customFormat="1" ht="13.15" customHeight="1">
      <c r="A18" s="12">
        <v>32</v>
      </c>
      <c r="B18" s="12" t="s">
        <v>20</v>
      </c>
      <c r="C18" s="12" t="s">
        <v>21</v>
      </c>
      <c r="D18" s="12" t="s">
        <v>22</v>
      </c>
      <c r="E18" s="12"/>
      <c r="F18" s="12" t="s">
        <v>23</v>
      </c>
      <c r="G18" s="12" t="s">
        <v>24</v>
      </c>
      <c r="H18" s="12">
        <v>61739</v>
      </c>
      <c r="I18" s="12" t="s">
        <v>25</v>
      </c>
      <c r="J18" s="12" t="s">
        <v>26</v>
      </c>
      <c r="K18" s="12" t="str">
        <f>LEFT(J18,FIND(" ",J18,1)-1)</f>
        <v>1414</v>
      </c>
      <c r="L18" s="12" t="str">
        <f>RIGHT(J18,LEN(J18)-FIND(" ",J18,1))</f>
        <v>Winter St</v>
      </c>
      <c r="M18" s="12" t="s">
        <v>18</v>
      </c>
      <c r="N18" s="12">
        <v>46803</v>
      </c>
      <c r="O18" s="12">
        <v>1912733</v>
      </c>
      <c r="P18" s="12" t="s">
        <v>19</v>
      </c>
      <c r="Q18" s="13">
        <v>11314.24</v>
      </c>
    </row>
    <row r="19" spans="1:17" s="4" customFormat="1" ht="13.15" customHeight="1">
      <c r="A19" s="2">
        <v>33</v>
      </c>
      <c r="B19" s="2" t="s">
        <v>5410</v>
      </c>
      <c r="C19" s="2" t="s">
        <v>5411</v>
      </c>
      <c r="D19" s="2" t="s">
        <v>5412</v>
      </c>
      <c r="E19" s="2"/>
      <c r="F19" s="2" t="s">
        <v>18</v>
      </c>
      <c r="G19" s="2" t="s">
        <v>17</v>
      </c>
      <c r="H19" s="2">
        <v>46803</v>
      </c>
      <c r="I19" s="2" t="s">
        <v>5413</v>
      </c>
      <c r="J19" s="2" t="s">
        <v>5414</v>
      </c>
      <c r="K19" s="2" t="str">
        <f>LEFT(J19,FIND(" ",J19,1)-1)</f>
        <v>4129</v>
      </c>
      <c r="L19" s="2" t="str">
        <f>RIGHT(J19,LEN(J19)-FIND(" ",J19,1))</f>
        <v>S Clinton St</v>
      </c>
      <c r="M19" s="2" t="s">
        <v>18</v>
      </c>
      <c r="N19" s="2">
        <v>46806</v>
      </c>
      <c r="O19" s="2">
        <v>1920980</v>
      </c>
      <c r="P19" s="2" t="s">
        <v>19</v>
      </c>
      <c r="Q19" s="6">
        <v>1965.4</v>
      </c>
    </row>
    <row r="20" spans="1:17" s="14" customFormat="1" ht="13.15" customHeight="1">
      <c r="A20" s="12">
        <v>35</v>
      </c>
      <c r="B20" s="12" t="s">
        <v>5415</v>
      </c>
      <c r="C20" s="12" t="s">
        <v>5416</v>
      </c>
      <c r="D20" s="12" t="s">
        <v>5417</v>
      </c>
      <c r="E20" s="12"/>
      <c r="F20" s="12" t="s">
        <v>18</v>
      </c>
      <c r="G20" s="12" t="s">
        <v>17</v>
      </c>
      <c r="H20" s="12">
        <v>46802</v>
      </c>
      <c r="I20" s="12" t="s">
        <v>5418</v>
      </c>
      <c r="J20" s="12" t="s">
        <v>5419</v>
      </c>
      <c r="K20" s="12"/>
      <c r="L20" s="12" t="str">
        <f>J20</f>
        <v>W Williams St</v>
      </c>
      <c r="M20" s="12" t="s">
        <v>18</v>
      </c>
      <c r="N20" s="12">
        <v>46802</v>
      </c>
      <c r="O20" s="12">
        <v>1910596</v>
      </c>
      <c r="P20" s="12" t="s">
        <v>19</v>
      </c>
      <c r="Q20" s="13">
        <v>702.64</v>
      </c>
    </row>
    <row r="21" spans="1:17" s="4" customFormat="1" ht="13.15" customHeight="1">
      <c r="A21" s="2">
        <v>36</v>
      </c>
      <c r="B21" s="2" t="s">
        <v>5420</v>
      </c>
      <c r="C21" s="2" t="s">
        <v>5421</v>
      </c>
      <c r="D21" s="2" t="s">
        <v>5422</v>
      </c>
      <c r="E21" s="2"/>
      <c r="F21" s="2" t="s">
        <v>18</v>
      </c>
      <c r="G21" s="2" t="s">
        <v>17</v>
      </c>
      <c r="H21" s="2">
        <v>46808</v>
      </c>
      <c r="I21" s="2" t="s">
        <v>5423</v>
      </c>
      <c r="J21" s="2" t="s">
        <v>5424</v>
      </c>
      <c r="K21" s="2" t="str">
        <f t="shared" ref="K21:K57" si="2">LEFT(J21,FIND(" ",J21,1)-1)</f>
        <v>604</v>
      </c>
      <c r="L21" s="2" t="str">
        <f t="shared" ref="L21:L57" si="3">RIGHT(J21,LEN(J21)-FIND(" ",J21,1))</f>
        <v>Florence Av</v>
      </c>
      <c r="M21" s="2" t="s">
        <v>18</v>
      </c>
      <c r="N21" s="2">
        <v>46808</v>
      </c>
      <c r="O21" s="2">
        <v>1851099</v>
      </c>
      <c r="P21" s="2" t="s">
        <v>19</v>
      </c>
      <c r="Q21" s="6">
        <v>1187.0999999999999</v>
      </c>
    </row>
    <row r="22" spans="1:17" s="4" customFormat="1" ht="13.15" customHeight="1">
      <c r="A22" s="2">
        <v>37</v>
      </c>
      <c r="B22" s="2" t="s">
        <v>5425</v>
      </c>
      <c r="C22" s="2" t="s">
        <v>5426</v>
      </c>
      <c r="D22" s="2" t="s">
        <v>5427</v>
      </c>
      <c r="E22" s="2"/>
      <c r="F22" s="2" t="s">
        <v>1010</v>
      </c>
      <c r="G22" s="2" t="s">
        <v>1096</v>
      </c>
      <c r="H22" s="2">
        <v>80014</v>
      </c>
      <c r="I22" s="2" t="s">
        <v>5428</v>
      </c>
      <c r="J22" s="2" t="s">
        <v>5429</v>
      </c>
      <c r="K22" s="2" t="str">
        <f t="shared" si="2"/>
        <v>2526</v>
      </c>
      <c r="L22" s="2" t="str">
        <f t="shared" si="3"/>
        <v>S Harrison St</v>
      </c>
      <c r="M22" s="2" t="s">
        <v>18</v>
      </c>
      <c r="N22" s="2">
        <v>46807</v>
      </c>
      <c r="O22" s="2">
        <v>1911778</v>
      </c>
      <c r="P22" s="2" t="s">
        <v>19</v>
      </c>
      <c r="Q22" s="6">
        <v>7662.08</v>
      </c>
    </row>
    <row r="23" spans="1:17" s="4" customFormat="1" ht="13.15" customHeight="1">
      <c r="A23" s="2">
        <v>38</v>
      </c>
      <c r="B23" s="2" t="s">
        <v>5430</v>
      </c>
      <c r="C23" s="2" t="s">
        <v>5426</v>
      </c>
      <c r="D23" s="2" t="s">
        <v>5431</v>
      </c>
      <c r="E23" s="2"/>
      <c r="F23" s="2" t="s">
        <v>1010</v>
      </c>
      <c r="G23" s="2" t="s">
        <v>1096</v>
      </c>
      <c r="H23" s="2">
        <v>80014</v>
      </c>
      <c r="I23" s="2" t="s">
        <v>5432</v>
      </c>
      <c r="J23" s="2" t="s">
        <v>5433</v>
      </c>
      <c r="K23" s="2" t="str">
        <f t="shared" si="2"/>
        <v>3321</v>
      </c>
      <c r="L23" s="2" t="str">
        <f t="shared" si="3"/>
        <v>Smith St</v>
      </c>
      <c r="M23" s="2" t="s">
        <v>18</v>
      </c>
      <c r="N23" s="2">
        <v>46806</v>
      </c>
      <c r="O23" s="2">
        <v>1915723</v>
      </c>
      <c r="P23" s="2" t="s">
        <v>19</v>
      </c>
      <c r="Q23" s="6">
        <v>1188.79</v>
      </c>
    </row>
    <row r="24" spans="1:17" s="4" customFormat="1" ht="13.15" customHeight="1">
      <c r="A24" s="2">
        <v>40</v>
      </c>
      <c r="B24" s="2" t="s">
        <v>5434</v>
      </c>
      <c r="C24" s="2" t="s">
        <v>5426</v>
      </c>
      <c r="D24" s="2" t="s">
        <v>5427</v>
      </c>
      <c r="E24" s="2"/>
      <c r="F24" s="2" t="s">
        <v>1010</v>
      </c>
      <c r="G24" s="2" t="s">
        <v>1096</v>
      </c>
      <c r="H24" s="2">
        <v>80014</v>
      </c>
      <c r="I24" s="2" t="s">
        <v>5435</v>
      </c>
      <c r="J24" s="2" t="s">
        <v>5436</v>
      </c>
      <c r="K24" s="2" t="str">
        <f t="shared" si="2"/>
        <v>3606</v>
      </c>
      <c r="L24" s="2" t="str">
        <f t="shared" si="3"/>
        <v>S Monroe St</v>
      </c>
      <c r="M24" s="2" t="s">
        <v>18</v>
      </c>
      <c r="N24" s="2">
        <v>46806</v>
      </c>
      <c r="O24" s="2">
        <v>1916121</v>
      </c>
      <c r="P24" s="2" t="s">
        <v>19</v>
      </c>
      <c r="Q24" s="6">
        <v>920.72</v>
      </c>
    </row>
    <row r="25" spans="1:17" s="4" customFormat="1" ht="13.15" customHeight="1">
      <c r="A25" s="2">
        <v>41</v>
      </c>
      <c r="B25" s="2" t="s">
        <v>5437</v>
      </c>
      <c r="C25" s="2" t="s">
        <v>5438</v>
      </c>
      <c r="D25" s="2" t="s">
        <v>5439</v>
      </c>
      <c r="E25" s="2"/>
      <c r="F25" s="2" t="s">
        <v>18</v>
      </c>
      <c r="G25" s="2" t="s">
        <v>17</v>
      </c>
      <c r="H25" s="2">
        <v>46857</v>
      </c>
      <c r="I25" s="2" t="s">
        <v>5440</v>
      </c>
      <c r="J25" s="2" t="s">
        <v>5441</v>
      </c>
      <c r="K25" s="2" t="str">
        <f t="shared" si="2"/>
        <v>3025</v>
      </c>
      <c r="L25" s="2" t="str">
        <f t="shared" si="3"/>
        <v>S Lafayette St</v>
      </c>
      <c r="M25" s="2" t="s">
        <v>18</v>
      </c>
      <c r="N25" s="2">
        <v>46806</v>
      </c>
      <c r="O25" s="2">
        <v>1914379</v>
      </c>
      <c r="P25" s="2" t="s">
        <v>19</v>
      </c>
      <c r="Q25" s="6">
        <v>487.46</v>
      </c>
    </row>
    <row r="26" spans="1:17" s="4" customFormat="1" ht="13.15" customHeight="1">
      <c r="A26" s="2">
        <v>42</v>
      </c>
      <c r="B26" s="2" t="s">
        <v>5442</v>
      </c>
      <c r="C26" s="2" t="s">
        <v>5438</v>
      </c>
      <c r="D26" s="2" t="s">
        <v>5439</v>
      </c>
      <c r="E26" s="2"/>
      <c r="F26" s="2" t="s">
        <v>18</v>
      </c>
      <c r="G26" s="2" t="s">
        <v>17</v>
      </c>
      <c r="H26" s="2">
        <v>46857</v>
      </c>
      <c r="I26" s="2" t="s">
        <v>5443</v>
      </c>
      <c r="J26" s="2" t="s">
        <v>5444</v>
      </c>
      <c r="K26" s="2" t="str">
        <f t="shared" si="2"/>
        <v>3033</v>
      </c>
      <c r="L26" s="2" t="str">
        <f t="shared" si="3"/>
        <v>S Lafayette St</v>
      </c>
      <c r="M26" s="2" t="s">
        <v>18</v>
      </c>
      <c r="N26" s="2">
        <v>46806</v>
      </c>
      <c r="O26" s="2">
        <v>1914380</v>
      </c>
      <c r="P26" s="2" t="s">
        <v>19</v>
      </c>
      <c r="Q26" s="6">
        <v>487.28</v>
      </c>
    </row>
    <row r="27" spans="1:17" s="4" customFormat="1" ht="13.15" customHeight="1">
      <c r="A27" s="2">
        <v>43</v>
      </c>
      <c r="B27" s="2" t="s">
        <v>5445</v>
      </c>
      <c r="C27" s="2" t="s">
        <v>5446</v>
      </c>
      <c r="D27" s="2" t="s">
        <v>5447</v>
      </c>
      <c r="E27" s="2"/>
      <c r="F27" s="2" t="s">
        <v>18</v>
      </c>
      <c r="G27" s="2" t="s">
        <v>17</v>
      </c>
      <c r="H27" s="2">
        <v>46816</v>
      </c>
      <c r="I27" s="2" t="s">
        <v>5448</v>
      </c>
      <c r="J27" s="2" t="s">
        <v>5449</v>
      </c>
      <c r="K27" s="2" t="str">
        <f t="shared" si="2"/>
        <v>3025</v>
      </c>
      <c r="L27" s="2" t="str">
        <f t="shared" si="3"/>
        <v>S Monroe St</v>
      </c>
      <c r="M27" s="2" t="s">
        <v>18</v>
      </c>
      <c r="N27" s="2">
        <v>46806</v>
      </c>
      <c r="O27" s="2">
        <v>1914897</v>
      </c>
      <c r="P27" s="2" t="s">
        <v>19</v>
      </c>
      <c r="Q27" s="6">
        <v>10748.98</v>
      </c>
    </row>
    <row r="28" spans="1:17" s="4" customFormat="1" ht="13.15" customHeight="1">
      <c r="A28" s="2">
        <v>44</v>
      </c>
      <c r="B28" s="2" t="s">
        <v>5450</v>
      </c>
      <c r="C28" s="2" t="s">
        <v>5451</v>
      </c>
      <c r="D28" s="2" t="s">
        <v>5452</v>
      </c>
      <c r="E28" s="2"/>
      <c r="F28" s="2" t="s">
        <v>5453</v>
      </c>
      <c r="G28" s="2" t="s">
        <v>17</v>
      </c>
      <c r="H28" s="2">
        <v>46705</v>
      </c>
      <c r="I28" s="2" t="s">
        <v>5454</v>
      </c>
      <c r="J28" s="2" t="s">
        <v>5455</v>
      </c>
      <c r="K28" s="2" t="str">
        <f t="shared" si="2"/>
        <v>2315</v>
      </c>
      <c r="L28" s="2" t="str">
        <f t="shared" si="3"/>
        <v>N Clinton St</v>
      </c>
      <c r="M28" s="2" t="s">
        <v>18</v>
      </c>
      <c r="N28" s="2">
        <v>46805</v>
      </c>
      <c r="O28" s="2">
        <v>1850947</v>
      </c>
      <c r="P28" s="2" t="s">
        <v>19</v>
      </c>
      <c r="Q28" s="6">
        <v>4374.9799999999996</v>
      </c>
    </row>
    <row r="29" spans="1:17" s="14" customFormat="1" ht="13.15" customHeight="1">
      <c r="A29" s="12">
        <v>45</v>
      </c>
      <c r="B29" s="12" t="s">
        <v>5456</v>
      </c>
      <c r="C29" s="12" t="s">
        <v>5457</v>
      </c>
      <c r="D29" s="12" t="s">
        <v>5458</v>
      </c>
      <c r="E29" s="12"/>
      <c r="F29" s="12" t="s">
        <v>18</v>
      </c>
      <c r="G29" s="12" t="s">
        <v>17</v>
      </c>
      <c r="H29" s="12">
        <v>46806</v>
      </c>
      <c r="I29" s="12" t="s">
        <v>5459</v>
      </c>
      <c r="J29" s="12" t="s">
        <v>5460</v>
      </c>
      <c r="K29" s="12" t="str">
        <f t="shared" si="2"/>
        <v>1115</v>
      </c>
      <c r="L29" s="12" t="str">
        <f t="shared" si="3"/>
        <v>Mckee St</v>
      </c>
      <c r="M29" s="12" t="s">
        <v>18</v>
      </c>
      <c r="N29" s="12">
        <v>46806</v>
      </c>
      <c r="O29" s="12">
        <v>1915075</v>
      </c>
      <c r="P29" s="12" t="s">
        <v>19</v>
      </c>
      <c r="Q29" s="13">
        <v>14642.34</v>
      </c>
    </row>
    <row r="30" spans="1:17" s="4" customFormat="1" ht="13.15" customHeight="1">
      <c r="A30" s="2">
        <v>46</v>
      </c>
      <c r="B30" s="2" t="s">
        <v>5461</v>
      </c>
      <c r="C30" s="2" t="s">
        <v>5462</v>
      </c>
      <c r="D30" s="2" t="s">
        <v>5463</v>
      </c>
      <c r="E30" s="2"/>
      <c r="F30" s="2" t="s">
        <v>517</v>
      </c>
      <c r="G30" s="2" t="s">
        <v>17</v>
      </c>
      <c r="H30" s="2">
        <v>46798</v>
      </c>
      <c r="I30" s="2" t="s">
        <v>5464</v>
      </c>
      <c r="J30" s="2" t="s">
        <v>5465</v>
      </c>
      <c r="K30" s="2" t="str">
        <f t="shared" si="2"/>
        <v>4821</v>
      </c>
      <c r="L30" s="2" t="str">
        <f t="shared" si="3"/>
        <v>Reed St</v>
      </c>
      <c r="M30" s="2" t="s">
        <v>18</v>
      </c>
      <c r="N30" s="2">
        <v>46806</v>
      </c>
      <c r="O30" s="2">
        <v>1929157</v>
      </c>
      <c r="P30" s="2" t="s">
        <v>19</v>
      </c>
      <c r="Q30" s="6">
        <v>1015.91</v>
      </c>
    </row>
    <row r="31" spans="1:17" s="4" customFormat="1" ht="13.15" customHeight="1">
      <c r="A31" s="2">
        <v>47</v>
      </c>
      <c r="B31" s="2" t="s">
        <v>5466</v>
      </c>
      <c r="C31" s="2" t="s">
        <v>5462</v>
      </c>
      <c r="D31" s="2" t="s">
        <v>5463</v>
      </c>
      <c r="E31" s="2"/>
      <c r="F31" s="2" t="s">
        <v>517</v>
      </c>
      <c r="G31" s="2" t="s">
        <v>17</v>
      </c>
      <c r="H31" s="2">
        <v>46798</v>
      </c>
      <c r="I31" s="2" t="s">
        <v>5467</v>
      </c>
      <c r="J31" s="2" t="s">
        <v>5463</v>
      </c>
      <c r="K31" s="2" t="str">
        <f t="shared" si="2"/>
        <v>16427</v>
      </c>
      <c r="L31" s="2" t="str">
        <f t="shared" si="3"/>
        <v>Smith Rd</v>
      </c>
      <c r="M31" s="2" t="s">
        <v>517</v>
      </c>
      <c r="N31" s="2">
        <v>46798</v>
      </c>
      <c r="O31" s="2">
        <v>1958979</v>
      </c>
      <c r="P31" s="2" t="s">
        <v>4176</v>
      </c>
      <c r="Q31" s="6">
        <v>2636.7</v>
      </c>
    </row>
    <row r="32" spans="1:17" s="4" customFormat="1" ht="13.15" customHeight="1">
      <c r="A32" s="2">
        <v>48</v>
      </c>
      <c r="B32" s="2" t="s">
        <v>27</v>
      </c>
      <c r="C32" s="2" t="s">
        <v>28</v>
      </c>
      <c r="D32" s="2" t="s">
        <v>29</v>
      </c>
      <c r="E32" s="2"/>
      <c r="F32" s="2" t="s">
        <v>18</v>
      </c>
      <c r="G32" s="2" t="s">
        <v>17</v>
      </c>
      <c r="H32" s="2">
        <v>46807</v>
      </c>
      <c r="I32" s="2" t="s">
        <v>30</v>
      </c>
      <c r="J32" s="2" t="s">
        <v>31</v>
      </c>
      <c r="K32" s="2" t="str">
        <f t="shared" si="2"/>
        <v>514</v>
      </c>
      <c r="L32" s="2" t="str">
        <f t="shared" si="3"/>
        <v>Dayton Av</v>
      </c>
      <c r="M32" s="2" t="s">
        <v>18</v>
      </c>
      <c r="N32" s="2">
        <v>46807</v>
      </c>
      <c r="O32" s="2">
        <v>1919701</v>
      </c>
      <c r="P32" s="2" t="s">
        <v>19</v>
      </c>
      <c r="Q32" s="6">
        <v>4277.63</v>
      </c>
    </row>
    <row r="33" spans="1:17" s="4" customFormat="1" ht="13.15" customHeight="1">
      <c r="A33" s="2">
        <v>49</v>
      </c>
      <c r="B33" s="2" t="s">
        <v>5468</v>
      </c>
      <c r="C33" s="2" t="s">
        <v>5469</v>
      </c>
      <c r="D33" s="2" t="s">
        <v>5439</v>
      </c>
      <c r="E33" s="2"/>
      <c r="F33" s="2" t="s">
        <v>18</v>
      </c>
      <c r="G33" s="2" t="s">
        <v>17</v>
      </c>
      <c r="H33" s="2">
        <v>46857</v>
      </c>
      <c r="I33" s="2" t="s">
        <v>5470</v>
      </c>
      <c r="J33" s="2" t="s">
        <v>5471</v>
      </c>
      <c r="K33" s="2" t="str">
        <f t="shared" si="2"/>
        <v>4615</v>
      </c>
      <c r="L33" s="2" t="str">
        <f t="shared" si="3"/>
        <v>Smith St</v>
      </c>
      <c r="M33" s="2" t="s">
        <v>18</v>
      </c>
      <c r="N33" s="2">
        <v>46806</v>
      </c>
      <c r="O33" s="2">
        <v>1928936</v>
      </c>
      <c r="P33" s="2" t="s">
        <v>19</v>
      </c>
      <c r="Q33" s="6">
        <v>1161.02</v>
      </c>
    </row>
    <row r="34" spans="1:17" s="4" customFormat="1" ht="13.15" customHeight="1">
      <c r="A34" s="2">
        <v>50</v>
      </c>
      <c r="B34" s="2" t="s">
        <v>5472</v>
      </c>
      <c r="C34" s="2" t="s">
        <v>5473</v>
      </c>
      <c r="D34" s="2" t="s">
        <v>5474</v>
      </c>
      <c r="E34" s="2"/>
      <c r="F34" s="2" t="s">
        <v>18</v>
      </c>
      <c r="G34" s="2" t="s">
        <v>17</v>
      </c>
      <c r="H34" s="2">
        <v>46802</v>
      </c>
      <c r="I34" s="2" t="s">
        <v>5475</v>
      </c>
      <c r="J34" s="2" t="s">
        <v>5476</v>
      </c>
      <c r="K34" s="2" t="str">
        <f t="shared" si="2"/>
        <v>3701</v>
      </c>
      <c r="L34" s="2" t="str">
        <f t="shared" si="3"/>
        <v>South Park Dr</v>
      </c>
      <c r="M34" s="2" t="s">
        <v>18</v>
      </c>
      <c r="N34" s="2">
        <v>46806</v>
      </c>
      <c r="O34" s="2">
        <v>1916354</v>
      </c>
      <c r="P34" s="2" t="s">
        <v>19</v>
      </c>
      <c r="Q34" s="6">
        <v>1094.5</v>
      </c>
    </row>
    <row r="35" spans="1:17" s="4" customFormat="1" ht="13.15" customHeight="1">
      <c r="A35" s="2">
        <v>51</v>
      </c>
      <c r="B35" s="2" t="s">
        <v>5477</v>
      </c>
      <c r="C35" s="2" t="s">
        <v>5478</v>
      </c>
      <c r="D35" s="2" t="s">
        <v>5479</v>
      </c>
      <c r="E35" s="2" t="s">
        <v>5474</v>
      </c>
      <c r="F35" s="2" t="s">
        <v>18</v>
      </c>
      <c r="G35" s="2" t="s">
        <v>17</v>
      </c>
      <c r="H35" s="2">
        <v>46802</v>
      </c>
      <c r="I35" s="2" t="s">
        <v>5480</v>
      </c>
      <c r="J35" s="2" t="s">
        <v>5481</v>
      </c>
      <c r="K35" s="2" t="str">
        <f t="shared" si="2"/>
        <v>420</v>
      </c>
      <c r="L35" s="2" t="str">
        <f t="shared" si="3"/>
        <v>Madge Ave</v>
      </c>
      <c r="M35" s="2" t="s">
        <v>18</v>
      </c>
      <c r="N35" s="2">
        <v>46803</v>
      </c>
      <c r="O35" s="2">
        <v>1936265</v>
      </c>
      <c r="P35" s="2" t="s">
        <v>306</v>
      </c>
      <c r="Q35" s="6">
        <v>2791.7</v>
      </c>
    </row>
    <row r="36" spans="1:17" s="4" customFormat="1" ht="13.15" customHeight="1">
      <c r="A36" s="2">
        <v>52</v>
      </c>
      <c r="B36" s="2" t="s">
        <v>5482</v>
      </c>
      <c r="C36" s="2" t="s">
        <v>5478</v>
      </c>
      <c r="D36" s="2" t="s">
        <v>5479</v>
      </c>
      <c r="E36" s="2" t="s">
        <v>5474</v>
      </c>
      <c r="F36" s="2" t="s">
        <v>18</v>
      </c>
      <c r="G36" s="2" t="s">
        <v>17</v>
      </c>
      <c r="H36" s="2">
        <v>46802</v>
      </c>
      <c r="I36" s="2" t="s">
        <v>5483</v>
      </c>
      <c r="J36" s="2" t="s">
        <v>5484</v>
      </c>
      <c r="K36" s="2" t="str">
        <f t="shared" si="2"/>
        <v>511</v>
      </c>
      <c r="L36" s="2" t="str">
        <f t="shared" si="3"/>
        <v>Madge Ave</v>
      </c>
      <c r="M36" s="2" t="s">
        <v>18</v>
      </c>
      <c r="N36" s="2">
        <v>46803</v>
      </c>
      <c r="O36" s="2">
        <v>1936285</v>
      </c>
      <c r="P36" s="2" t="s">
        <v>306</v>
      </c>
      <c r="Q36" s="6">
        <v>2791.7</v>
      </c>
    </row>
    <row r="37" spans="1:17" s="4" customFormat="1" ht="13.15" customHeight="1">
      <c r="A37" s="2">
        <v>53</v>
      </c>
      <c r="B37" s="2" t="s">
        <v>5485</v>
      </c>
      <c r="C37" s="2" t="s">
        <v>5478</v>
      </c>
      <c r="D37" s="2" t="s">
        <v>5479</v>
      </c>
      <c r="E37" s="2" t="s">
        <v>5474</v>
      </c>
      <c r="F37" s="2" t="s">
        <v>18</v>
      </c>
      <c r="G37" s="2" t="s">
        <v>17</v>
      </c>
      <c r="H37" s="2">
        <v>46802</v>
      </c>
      <c r="I37" s="2" t="s">
        <v>5486</v>
      </c>
      <c r="J37" s="2" t="s">
        <v>5487</v>
      </c>
      <c r="K37" s="2" t="str">
        <f t="shared" si="2"/>
        <v>606</v>
      </c>
      <c r="L37" s="2" t="str">
        <f t="shared" si="3"/>
        <v>Waverly Dr</v>
      </c>
      <c r="M37" s="2" t="s">
        <v>18</v>
      </c>
      <c r="N37" s="2">
        <v>46803</v>
      </c>
      <c r="O37" s="2">
        <v>1936370</v>
      </c>
      <c r="P37" s="2" t="s">
        <v>306</v>
      </c>
      <c r="Q37" s="6">
        <v>2791.7</v>
      </c>
    </row>
    <row r="38" spans="1:17" s="4" customFormat="1" ht="13.15" customHeight="1">
      <c r="A38" s="2">
        <v>54</v>
      </c>
      <c r="B38" s="2" t="s">
        <v>5488</v>
      </c>
      <c r="C38" s="2" t="s">
        <v>5478</v>
      </c>
      <c r="D38" s="2" t="s">
        <v>5479</v>
      </c>
      <c r="E38" s="2" t="s">
        <v>5474</v>
      </c>
      <c r="F38" s="2" t="s">
        <v>18</v>
      </c>
      <c r="G38" s="2" t="s">
        <v>17</v>
      </c>
      <c r="H38" s="2">
        <v>46802</v>
      </c>
      <c r="I38" s="2" t="s">
        <v>5489</v>
      </c>
      <c r="J38" s="2" t="s">
        <v>5490</v>
      </c>
      <c r="K38" s="2" t="str">
        <f t="shared" si="2"/>
        <v>724</v>
      </c>
      <c r="L38" s="2" t="str">
        <f t="shared" si="3"/>
        <v>Spillson Ave</v>
      </c>
      <c r="M38" s="2" t="s">
        <v>18</v>
      </c>
      <c r="N38" s="2">
        <v>46803</v>
      </c>
      <c r="O38" s="2">
        <v>1936489</v>
      </c>
      <c r="P38" s="2" t="s">
        <v>306</v>
      </c>
      <c r="Q38" s="6">
        <v>2791.7</v>
      </c>
    </row>
    <row r="39" spans="1:17" s="4" customFormat="1" ht="13.15" customHeight="1">
      <c r="A39" s="2">
        <v>55</v>
      </c>
      <c r="B39" s="2" t="s">
        <v>5491</v>
      </c>
      <c r="C39" s="2" t="s">
        <v>5478</v>
      </c>
      <c r="D39" s="2" t="s">
        <v>5479</v>
      </c>
      <c r="E39" s="2" t="s">
        <v>5474</v>
      </c>
      <c r="F39" s="2" t="s">
        <v>18</v>
      </c>
      <c r="G39" s="2" t="s">
        <v>17</v>
      </c>
      <c r="H39" s="2">
        <v>46802</v>
      </c>
      <c r="I39" s="2" t="s">
        <v>5492</v>
      </c>
      <c r="J39" s="2" t="s">
        <v>5493</v>
      </c>
      <c r="K39" s="2" t="str">
        <f t="shared" si="2"/>
        <v>911</v>
      </c>
      <c r="L39" s="2" t="str">
        <f t="shared" si="3"/>
        <v>Madge Av</v>
      </c>
      <c r="M39" s="2" t="s">
        <v>18</v>
      </c>
      <c r="N39" s="2">
        <v>46803</v>
      </c>
      <c r="O39" s="2">
        <v>1936595</v>
      </c>
      <c r="P39" s="2" t="s">
        <v>306</v>
      </c>
      <c r="Q39" s="6">
        <v>2791.7</v>
      </c>
    </row>
    <row r="40" spans="1:17" s="4" customFormat="1" ht="13.15" customHeight="1">
      <c r="A40" s="2">
        <v>56</v>
      </c>
      <c r="B40" s="2" t="s">
        <v>5494</v>
      </c>
      <c r="C40" s="2" t="s">
        <v>5495</v>
      </c>
      <c r="D40" s="2" t="s">
        <v>284</v>
      </c>
      <c r="E40" s="2"/>
      <c r="F40" s="2" t="s">
        <v>18</v>
      </c>
      <c r="G40" s="2" t="s">
        <v>17</v>
      </c>
      <c r="H40" s="2">
        <v>46808</v>
      </c>
      <c r="I40" s="2" t="s">
        <v>5496</v>
      </c>
      <c r="J40" s="2" t="s">
        <v>5497</v>
      </c>
      <c r="K40" s="2" t="str">
        <f t="shared" si="2"/>
        <v>1914</v>
      </c>
      <c r="L40" s="2" t="str">
        <f t="shared" si="3"/>
        <v>Wheeler St</v>
      </c>
      <c r="M40" s="2" t="s">
        <v>18</v>
      </c>
      <c r="N40" s="2">
        <v>46808</v>
      </c>
      <c r="O40" s="2">
        <v>1903393</v>
      </c>
      <c r="P40" s="2" t="s">
        <v>19</v>
      </c>
      <c r="Q40" s="6">
        <v>626.9</v>
      </c>
    </row>
    <row r="41" spans="1:17" s="4" customFormat="1" ht="13.15" customHeight="1">
      <c r="A41" s="2">
        <v>57</v>
      </c>
      <c r="B41" s="2" t="s">
        <v>5498</v>
      </c>
      <c r="C41" s="2" t="s">
        <v>5499</v>
      </c>
      <c r="D41" s="2" t="s">
        <v>284</v>
      </c>
      <c r="E41" s="2"/>
      <c r="F41" s="2" t="s">
        <v>18</v>
      </c>
      <c r="G41" s="2" t="s">
        <v>17</v>
      </c>
      <c r="H41" s="2">
        <v>46808</v>
      </c>
      <c r="I41" s="2" t="s">
        <v>5500</v>
      </c>
      <c r="J41" s="2" t="s">
        <v>5501</v>
      </c>
      <c r="K41" s="2" t="str">
        <f t="shared" si="2"/>
        <v>1505</v>
      </c>
      <c r="L41" s="2" t="str">
        <f t="shared" si="3"/>
        <v>St Marys Av</v>
      </c>
      <c r="M41" s="2" t="s">
        <v>18</v>
      </c>
      <c r="N41" s="2">
        <v>46808</v>
      </c>
      <c r="O41" s="2">
        <v>1903794</v>
      </c>
      <c r="P41" s="2" t="s">
        <v>19</v>
      </c>
      <c r="Q41" s="6">
        <v>1762.32</v>
      </c>
    </row>
    <row r="42" spans="1:17" s="4" customFormat="1" ht="13.15" customHeight="1">
      <c r="A42" s="2">
        <v>59</v>
      </c>
      <c r="B42" s="2" t="s">
        <v>5502</v>
      </c>
      <c r="C42" s="2" t="s">
        <v>5503</v>
      </c>
      <c r="D42" s="2" t="s">
        <v>5504</v>
      </c>
      <c r="E42" s="2"/>
      <c r="F42" s="2" t="s">
        <v>18</v>
      </c>
      <c r="G42" s="2" t="s">
        <v>17</v>
      </c>
      <c r="H42" s="2">
        <v>46825</v>
      </c>
      <c r="I42" s="2" t="s">
        <v>5505</v>
      </c>
      <c r="J42" s="2" t="s">
        <v>5506</v>
      </c>
      <c r="K42" s="2" t="str">
        <f t="shared" si="2"/>
        <v>1118</v>
      </c>
      <c r="L42" s="2" t="str">
        <f t="shared" si="3"/>
        <v>Glasgow Ave</v>
      </c>
      <c r="M42" s="2" t="s">
        <v>18</v>
      </c>
      <c r="N42" s="2">
        <v>46803</v>
      </c>
      <c r="O42" s="2">
        <v>1937509</v>
      </c>
      <c r="P42" s="2" t="s">
        <v>19</v>
      </c>
      <c r="Q42" s="6">
        <v>1021.6</v>
      </c>
    </row>
    <row r="43" spans="1:17" s="4" customFormat="1" ht="13.15" customHeight="1">
      <c r="A43" s="2">
        <v>60</v>
      </c>
      <c r="B43" s="2" t="s">
        <v>5507</v>
      </c>
      <c r="C43" s="2" t="s">
        <v>5508</v>
      </c>
      <c r="D43" s="2" t="s">
        <v>5509</v>
      </c>
      <c r="E43" s="2"/>
      <c r="F43" s="2" t="s">
        <v>18</v>
      </c>
      <c r="G43" s="2" t="s">
        <v>17</v>
      </c>
      <c r="H43" s="2">
        <v>46825</v>
      </c>
      <c r="I43" s="2" t="s">
        <v>5510</v>
      </c>
      <c r="J43" s="2" t="s">
        <v>5511</v>
      </c>
      <c r="K43" s="2" t="str">
        <f t="shared" si="2"/>
        <v>625</v>
      </c>
      <c r="L43" s="2" t="str">
        <f t="shared" si="3"/>
        <v>Second St</v>
      </c>
      <c r="M43" s="2" t="s">
        <v>18</v>
      </c>
      <c r="N43" s="2">
        <v>46808</v>
      </c>
      <c r="O43" s="2">
        <v>1901617</v>
      </c>
      <c r="P43" s="2" t="s">
        <v>19</v>
      </c>
      <c r="Q43" s="6">
        <v>1308.55</v>
      </c>
    </row>
    <row r="44" spans="1:17" s="4" customFormat="1" ht="13.15" customHeight="1">
      <c r="A44" s="2">
        <v>61</v>
      </c>
      <c r="B44" s="2" t="s">
        <v>5512</v>
      </c>
      <c r="C44" s="2" t="s">
        <v>5513</v>
      </c>
      <c r="D44" s="2" t="s">
        <v>5504</v>
      </c>
      <c r="E44" s="2"/>
      <c r="F44" s="2" t="s">
        <v>18</v>
      </c>
      <c r="G44" s="2" t="s">
        <v>17</v>
      </c>
      <c r="H44" s="2">
        <v>46825</v>
      </c>
      <c r="I44" s="2" t="s">
        <v>5514</v>
      </c>
      <c r="J44" s="2" t="s">
        <v>5515</v>
      </c>
      <c r="K44" s="2" t="str">
        <f t="shared" si="2"/>
        <v>2525</v>
      </c>
      <c r="L44" s="2" t="str">
        <f t="shared" si="3"/>
        <v>Miner St</v>
      </c>
      <c r="M44" s="2" t="s">
        <v>18</v>
      </c>
      <c r="N44" s="2">
        <v>46807</v>
      </c>
      <c r="O44" s="2">
        <v>1910958</v>
      </c>
      <c r="P44" s="2" t="s">
        <v>19</v>
      </c>
      <c r="Q44" s="6">
        <v>2333.36</v>
      </c>
    </row>
    <row r="45" spans="1:17" s="4" customFormat="1" ht="13.15" customHeight="1">
      <c r="A45" s="2">
        <v>62</v>
      </c>
      <c r="B45" s="2" t="s">
        <v>5516</v>
      </c>
      <c r="C45" s="2" t="s">
        <v>5517</v>
      </c>
      <c r="D45" s="2" t="s">
        <v>5518</v>
      </c>
      <c r="E45" s="2"/>
      <c r="F45" s="2" t="s">
        <v>18</v>
      </c>
      <c r="G45" s="2" t="s">
        <v>17</v>
      </c>
      <c r="H45" s="2">
        <v>46802</v>
      </c>
      <c r="I45" s="2" t="s">
        <v>5519</v>
      </c>
      <c r="J45" s="2" t="s">
        <v>5520</v>
      </c>
      <c r="K45" s="2" t="str">
        <f t="shared" si="2"/>
        <v>1215</v>
      </c>
      <c r="L45" s="2" t="str">
        <f t="shared" si="3"/>
        <v>W Berry St</v>
      </c>
      <c r="M45" s="2" t="s">
        <v>18</v>
      </c>
      <c r="N45" s="2">
        <v>46802</v>
      </c>
      <c r="O45" s="2">
        <v>1905228</v>
      </c>
      <c r="P45" s="2" t="s">
        <v>19</v>
      </c>
      <c r="Q45" s="6">
        <v>5027.99</v>
      </c>
    </row>
    <row r="46" spans="1:17" s="4" customFormat="1" ht="13.15" customHeight="1">
      <c r="A46" s="2">
        <v>63</v>
      </c>
      <c r="B46" s="2" t="s">
        <v>5524</v>
      </c>
      <c r="C46" s="2" t="s">
        <v>5521</v>
      </c>
      <c r="D46" s="2" t="s">
        <v>5522</v>
      </c>
      <c r="E46" s="2"/>
      <c r="F46" s="2" t="s">
        <v>18</v>
      </c>
      <c r="G46" s="2" t="s">
        <v>17</v>
      </c>
      <c r="H46" s="2">
        <v>46806</v>
      </c>
      <c r="I46" s="2" t="s">
        <v>5523</v>
      </c>
      <c r="J46" s="2" t="s">
        <v>5522</v>
      </c>
      <c r="K46" s="2" t="str">
        <f t="shared" si="2"/>
        <v>2810</v>
      </c>
      <c r="L46" s="2" t="str">
        <f t="shared" si="3"/>
        <v>Weisser Park Ave</v>
      </c>
      <c r="M46" s="2" t="s">
        <v>18</v>
      </c>
      <c r="N46" s="2">
        <v>46806</v>
      </c>
      <c r="O46" s="2">
        <v>1914537</v>
      </c>
      <c r="P46" s="2" t="s">
        <v>19</v>
      </c>
      <c r="Q46" s="2">
        <v>908.76</v>
      </c>
    </row>
    <row r="47" spans="1:17" s="14" customFormat="1" ht="13.15" customHeight="1">
      <c r="A47" s="12">
        <v>64</v>
      </c>
      <c r="B47" s="12" t="s">
        <v>32</v>
      </c>
      <c r="C47" s="12" t="s">
        <v>33</v>
      </c>
      <c r="D47" s="12" t="s">
        <v>34</v>
      </c>
      <c r="E47" s="12"/>
      <c r="F47" s="12" t="s">
        <v>18</v>
      </c>
      <c r="G47" s="12" t="s">
        <v>17</v>
      </c>
      <c r="H47" s="12">
        <v>46803</v>
      </c>
      <c r="I47" s="12" t="s">
        <v>35</v>
      </c>
      <c r="J47" s="12" t="s">
        <v>36</v>
      </c>
      <c r="K47" s="12" t="str">
        <f t="shared" si="2"/>
        <v>2602</v>
      </c>
      <c r="L47" s="12" t="str">
        <f t="shared" si="3"/>
        <v>Edsall Ave</v>
      </c>
      <c r="M47" s="12" t="s">
        <v>18</v>
      </c>
      <c r="N47" s="12">
        <v>46803</v>
      </c>
      <c r="O47" s="12">
        <v>1939170</v>
      </c>
      <c r="P47" s="12" t="s">
        <v>19</v>
      </c>
      <c r="Q47" s="13">
        <v>13885.88</v>
      </c>
    </row>
    <row r="48" spans="1:17" s="14" customFormat="1" ht="13.15" customHeight="1">
      <c r="A48" s="12">
        <v>65</v>
      </c>
      <c r="B48" s="12" t="s">
        <v>4433</v>
      </c>
      <c r="C48" s="12" t="s">
        <v>33</v>
      </c>
      <c r="D48" s="12" t="s">
        <v>34</v>
      </c>
      <c r="E48" s="12"/>
      <c r="F48" s="12" t="s">
        <v>18</v>
      </c>
      <c r="G48" s="12" t="s">
        <v>17</v>
      </c>
      <c r="H48" s="12">
        <v>46803</v>
      </c>
      <c r="I48" s="12" t="s">
        <v>4434</v>
      </c>
      <c r="J48" s="12" t="s">
        <v>4435</v>
      </c>
      <c r="K48" s="12" t="str">
        <f t="shared" si="2"/>
        <v>2612</v>
      </c>
      <c r="L48" s="12" t="str">
        <f t="shared" si="3"/>
        <v>Edsall Ave</v>
      </c>
      <c r="M48" s="12" t="s">
        <v>18</v>
      </c>
      <c r="N48" s="12">
        <v>46803</v>
      </c>
      <c r="O48" s="12">
        <v>1939171</v>
      </c>
      <c r="P48" s="12" t="s">
        <v>19</v>
      </c>
      <c r="Q48" s="13">
        <v>11995.2</v>
      </c>
    </row>
    <row r="49" spans="1:17" s="4" customFormat="1" ht="13.15" customHeight="1">
      <c r="A49" s="2">
        <v>66</v>
      </c>
      <c r="B49" s="2" t="s">
        <v>4436</v>
      </c>
      <c r="C49" s="2" t="s">
        <v>4437</v>
      </c>
      <c r="D49" s="2" t="s">
        <v>4438</v>
      </c>
      <c r="E49" s="2"/>
      <c r="F49" s="2" t="s">
        <v>18</v>
      </c>
      <c r="G49" s="2" t="s">
        <v>17</v>
      </c>
      <c r="H49" s="2">
        <v>46803</v>
      </c>
      <c r="I49" s="2" t="s">
        <v>4439</v>
      </c>
      <c r="J49" s="2" t="s">
        <v>4438</v>
      </c>
      <c r="K49" s="2" t="str">
        <f t="shared" si="2"/>
        <v>1439</v>
      </c>
      <c r="L49" s="2" t="str">
        <f t="shared" si="3"/>
        <v>Lillie St</v>
      </c>
      <c r="M49" s="2" t="s">
        <v>18</v>
      </c>
      <c r="N49" s="2">
        <v>46803</v>
      </c>
      <c r="O49" s="2">
        <v>1912780</v>
      </c>
      <c r="P49" s="2" t="s">
        <v>19</v>
      </c>
      <c r="Q49" s="6">
        <v>585.04</v>
      </c>
    </row>
    <row r="50" spans="1:17" s="4" customFormat="1" ht="13.15" customHeight="1">
      <c r="A50" s="2">
        <v>69</v>
      </c>
      <c r="B50" s="2" t="s">
        <v>4440</v>
      </c>
      <c r="C50" s="2" t="s">
        <v>4441</v>
      </c>
      <c r="D50" s="2" t="s">
        <v>4442</v>
      </c>
      <c r="E50" s="2"/>
      <c r="F50" s="2" t="s">
        <v>4443</v>
      </c>
      <c r="G50" s="2" t="s">
        <v>4444</v>
      </c>
      <c r="H50" s="2">
        <v>23517</v>
      </c>
      <c r="I50" s="2" t="s">
        <v>4445</v>
      </c>
      <c r="J50" s="2" t="s">
        <v>4446</v>
      </c>
      <c r="K50" s="2" t="str">
        <f t="shared" si="2"/>
        <v>637</v>
      </c>
      <c r="L50" s="2" t="str">
        <f t="shared" si="3"/>
        <v>W Creighton Ave</v>
      </c>
      <c r="M50" s="2" t="s">
        <v>18</v>
      </c>
      <c r="N50" s="2">
        <v>46807</v>
      </c>
      <c r="O50" s="2">
        <v>1911075</v>
      </c>
      <c r="P50" s="2" t="s">
        <v>19</v>
      </c>
      <c r="Q50" s="6">
        <v>9606.6</v>
      </c>
    </row>
    <row r="51" spans="1:17" s="4" customFormat="1" ht="13.15" customHeight="1">
      <c r="A51" s="2">
        <v>70</v>
      </c>
      <c r="B51" s="2" t="s">
        <v>4447</v>
      </c>
      <c r="C51" s="2" t="s">
        <v>4448</v>
      </c>
      <c r="D51" s="2" t="s">
        <v>4449</v>
      </c>
      <c r="E51" s="2"/>
      <c r="F51" s="2" t="s">
        <v>18</v>
      </c>
      <c r="G51" s="2" t="s">
        <v>17</v>
      </c>
      <c r="H51" s="2">
        <v>46803</v>
      </c>
      <c r="I51" s="2" t="s">
        <v>4450</v>
      </c>
      <c r="J51" s="2" t="s">
        <v>4451</v>
      </c>
      <c r="K51" s="2" t="str">
        <f t="shared" si="2"/>
        <v>1241</v>
      </c>
      <c r="L51" s="2" t="str">
        <f t="shared" si="3"/>
        <v>E Lewis St</v>
      </c>
      <c r="M51" s="2" t="s">
        <v>18</v>
      </c>
      <c r="N51" s="2">
        <v>46803</v>
      </c>
      <c r="O51" s="2">
        <v>1901251</v>
      </c>
      <c r="P51" s="2" t="s">
        <v>19</v>
      </c>
      <c r="Q51" s="6">
        <v>15037.81</v>
      </c>
    </row>
    <row r="52" spans="1:17" s="4" customFormat="1" ht="13.15" customHeight="1">
      <c r="A52" s="2">
        <v>71</v>
      </c>
      <c r="B52" s="2" t="s">
        <v>4452</v>
      </c>
      <c r="C52" s="2" t="s">
        <v>4453</v>
      </c>
      <c r="D52" s="2" t="s">
        <v>4454</v>
      </c>
      <c r="E52" s="2"/>
      <c r="F52" s="2" t="s">
        <v>18</v>
      </c>
      <c r="G52" s="2" t="s">
        <v>17</v>
      </c>
      <c r="H52" s="2">
        <v>46806</v>
      </c>
      <c r="I52" s="2" t="s">
        <v>4455</v>
      </c>
      <c r="J52" s="2" t="s">
        <v>4456</v>
      </c>
      <c r="K52" s="2" t="str">
        <f t="shared" si="2"/>
        <v>2802</v>
      </c>
      <c r="L52" s="2" t="str">
        <f t="shared" si="3"/>
        <v>Lillie St</v>
      </c>
      <c r="M52" s="2" t="s">
        <v>18</v>
      </c>
      <c r="N52" s="2">
        <v>46806</v>
      </c>
      <c r="O52" s="2">
        <v>1915438</v>
      </c>
      <c r="P52" s="2" t="s">
        <v>19</v>
      </c>
      <c r="Q52" s="6">
        <v>611.16</v>
      </c>
    </row>
    <row r="53" spans="1:17" s="4" customFormat="1" ht="13.15" customHeight="1">
      <c r="A53" s="2">
        <v>72</v>
      </c>
      <c r="B53" s="2" t="s">
        <v>4457</v>
      </c>
      <c r="C53" s="2" t="s">
        <v>4458</v>
      </c>
      <c r="D53" s="2" t="s">
        <v>4459</v>
      </c>
      <c r="E53" s="2"/>
      <c r="F53" s="2" t="s">
        <v>18</v>
      </c>
      <c r="G53" s="2" t="s">
        <v>17</v>
      </c>
      <c r="H53" s="2">
        <v>46815</v>
      </c>
      <c r="I53" s="2" t="s">
        <v>4460</v>
      </c>
      <c r="J53" s="2" t="s">
        <v>4459</v>
      </c>
      <c r="K53" s="2" t="str">
        <f t="shared" si="2"/>
        <v>7512</v>
      </c>
      <c r="L53" s="2" t="str">
        <f t="shared" si="3"/>
        <v>Regina Dr</v>
      </c>
      <c r="M53" s="2" t="s">
        <v>18</v>
      </c>
      <c r="N53" s="2">
        <v>46815</v>
      </c>
      <c r="O53" s="2">
        <v>1880013</v>
      </c>
      <c r="P53" s="2" t="s">
        <v>99</v>
      </c>
      <c r="Q53" s="6">
        <v>3350.65</v>
      </c>
    </row>
    <row r="54" spans="1:17" s="4" customFormat="1" ht="13.15" customHeight="1">
      <c r="A54" s="2">
        <v>73</v>
      </c>
      <c r="B54" s="2" t="s">
        <v>4461</v>
      </c>
      <c r="C54" s="2" t="s">
        <v>4462</v>
      </c>
      <c r="D54" s="2" t="s">
        <v>4463</v>
      </c>
      <c r="E54" s="2"/>
      <c r="F54" s="2" t="s">
        <v>4464</v>
      </c>
      <c r="G54" s="2" t="s">
        <v>4465</v>
      </c>
      <c r="H54" s="2">
        <v>53965</v>
      </c>
      <c r="I54" s="2" t="s">
        <v>4466</v>
      </c>
      <c r="J54" s="2" t="s">
        <v>4467</v>
      </c>
      <c r="K54" s="2" t="str">
        <f t="shared" si="2"/>
        <v>3217</v>
      </c>
      <c r="L54" s="2" t="str">
        <f t="shared" si="3"/>
        <v>Beaver Av</v>
      </c>
      <c r="M54" s="2" t="s">
        <v>18</v>
      </c>
      <c r="N54" s="2">
        <v>46807</v>
      </c>
      <c r="O54" s="2">
        <v>1918177</v>
      </c>
      <c r="P54" s="2" t="s">
        <v>19</v>
      </c>
      <c r="Q54" s="6">
        <v>710.73</v>
      </c>
    </row>
    <row r="55" spans="1:17" s="4" customFormat="1" ht="13.15" customHeight="1">
      <c r="A55" s="2">
        <v>74</v>
      </c>
      <c r="B55" s="2" t="s">
        <v>4468</v>
      </c>
      <c r="C55" s="2" t="s">
        <v>4469</v>
      </c>
      <c r="D55" s="2" t="s">
        <v>1905</v>
      </c>
      <c r="E55" s="2"/>
      <c r="F55" s="2" t="s">
        <v>18</v>
      </c>
      <c r="G55" s="2" t="s">
        <v>17</v>
      </c>
      <c r="H55" s="2">
        <v>46802</v>
      </c>
      <c r="I55" s="2" t="s">
        <v>4470</v>
      </c>
      <c r="J55" s="2" t="s">
        <v>4471</v>
      </c>
      <c r="K55" s="2" t="str">
        <f t="shared" si="2"/>
        <v>1302</v>
      </c>
      <c r="L55" s="2" t="str">
        <f t="shared" si="3"/>
        <v>Jackson St</v>
      </c>
      <c r="M55" s="2" t="s">
        <v>18</v>
      </c>
      <c r="N55" s="2">
        <v>46802</v>
      </c>
      <c r="O55" s="2">
        <v>1909636</v>
      </c>
      <c r="P55" s="2" t="s">
        <v>19</v>
      </c>
      <c r="Q55" s="6">
        <v>1167.1400000000001</v>
      </c>
    </row>
    <row r="56" spans="1:17" s="4" customFormat="1" ht="13.15" customHeight="1">
      <c r="A56" s="2">
        <v>75</v>
      </c>
      <c r="B56" s="2" t="s">
        <v>4472</v>
      </c>
      <c r="C56" s="2" t="s">
        <v>4473</v>
      </c>
      <c r="D56" s="2" t="s">
        <v>4474</v>
      </c>
      <c r="E56" s="2"/>
      <c r="F56" s="2" t="s">
        <v>18</v>
      </c>
      <c r="G56" s="2" t="s">
        <v>17</v>
      </c>
      <c r="H56" s="2">
        <v>46806</v>
      </c>
      <c r="I56" s="2" t="s">
        <v>4475</v>
      </c>
      <c r="J56" s="2" t="s">
        <v>4474</v>
      </c>
      <c r="K56" s="2" t="str">
        <f t="shared" si="2"/>
        <v>4405</v>
      </c>
      <c r="L56" s="2" t="str">
        <f t="shared" si="3"/>
        <v>Gaywood Dr</v>
      </c>
      <c r="M56" s="2" t="s">
        <v>18</v>
      </c>
      <c r="N56" s="2">
        <v>46806</v>
      </c>
      <c r="O56" s="2">
        <v>1928564</v>
      </c>
      <c r="P56" s="2" t="s">
        <v>19</v>
      </c>
      <c r="Q56" s="6">
        <v>3821.5</v>
      </c>
    </row>
    <row r="57" spans="1:17" s="4" customFormat="1" ht="13.15" customHeight="1">
      <c r="A57" s="2">
        <v>76</v>
      </c>
      <c r="B57" s="2" t="s">
        <v>4476</v>
      </c>
      <c r="C57" s="2" t="s">
        <v>4477</v>
      </c>
      <c r="D57" s="2" t="s">
        <v>4478</v>
      </c>
      <c r="E57" s="2"/>
      <c r="F57" s="2" t="s">
        <v>218</v>
      </c>
      <c r="G57" s="2" t="s">
        <v>17</v>
      </c>
      <c r="H57" s="2">
        <v>46774</v>
      </c>
      <c r="I57" s="2" t="s">
        <v>4479</v>
      </c>
      <c r="J57" s="2" t="s">
        <v>4480</v>
      </c>
      <c r="K57" s="2" t="str">
        <f t="shared" si="2"/>
        <v>530</v>
      </c>
      <c r="L57" s="2" t="str">
        <f t="shared" si="3"/>
        <v>Broadway</v>
      </c>
      <c r="M57" s="2" t="s">
        <v>218</v>
      </c>
      <c r="N57" s="2">
        <v>46774</v>
      </c>
      <c r="O57" s="2">
        <v>1942143</v>
      </c>
      <c r="P57" s="2" t="s">
        <v>535</v>
      </c>
      <c r="Q57" s="6">
        <v>3144.52</v>
      </c>
    </row>
    <row r="58" spans="1:17" s="4" customFormat="1" ht="13.15" customHeight="1">
      <c r="A58" s="2">
        <v>77</v>
      </c>
      <c r="B58" s="2" t="s">
        <v>4481</v>
      </c>
      <c r="C58" s="2" t="s">
        <v>4482</v>
      </c>
      <c r="D58" s="2" t="s">
        <v>4483</v>
      </c>
      <c r="E58" s="2"/>
      <c r="F58" s="2" t="s">
        <v>18</v>
      </c>
      <c r="G58" s="2" t="s">
        <v>17</v>
      </c>
      <c r="H58" s="2">
        <v>46808</v>
      </c>
      <c r="I58" s="2" t="s">
        <v>4484</v>
      </c>
      <c r="J58" s="2" t="s">
        <v>4485</v>
      </c>
      <c r="K58" s="2"/>
      <c r="L58" s="2" t="str">
        <f>J58</f>
        <v>Hillegas Rd</v>
      </c>
      <c r="M58" s="2" t="s">
        <v>18</v>
      </c>
      <c r="N58" s="2">
        <v>46808</v>
      </c>
      <c r="O58" s="2">
        <v>1847067</v>
      </c>
      <c r="P58" s="2" t="s">
        <v>55</v>
      </c>
      <c r="Q58" s="6">
        <v>1437.4</v>
      </c>
    </row>
    <row r="59" spans="1:17" s="4" customFormat="1" ht="13.15" customHeight="1">
      <c r="A59" s="2">
        <v>78</v>
      </c>
      <c r="B59" s="2" t="s">
        <v>4486</v>
      </c>
      <c r="C59" s="2" t="s">
        <v>4487</v>
      </c>
      <c r="D59" s="2" t="s">
        <v>4488</v>
      </c>
      <c r="E59" s="2"/>
      <c r="F59" s="2" t="s">
        <v>18</v>
      </c>
      <c r="G59" s="2" t="s">
        <v>17</v>
      </c>
      <c r="H59" s="2">
        <v>46806</v>
      </c>
      <c r="I59" s="2" t="s">
        <v>4489</v>
      </c>
      <c r="J59" s="2" t="s">
        <v>4490</v>
      </c>
      <c r="K59" s="2" t="str">
        <f>LEFT(J59,FIND(" ",J59,1)-1)</f>
        <v>3502</v>
      </c>
      <c r="L59" s="2" t="str">
        <f>RIGHT(J59,LEN(J59)-FIND(" ",J59,1))</f>
        <v>Mckinnie Av</v>
      </c>
      <c r="M59" s="2" t="s">
        <v>18</v>
      </c>
      <c r="N59" s="2">
        <v>46806</v>
      </c>
      <c r="O59" s="2">
        <v>1949278</v>
      </c>
      <c r="P59" s="2" t="s">
        <v>203</v>
      </c>
      <c r="Q59" s="6">
        <v>2420.8000000000002</v>
      </c>
    </row>
    <row r="60" spans="1:17" s="4" customFormat="1" ht="13.15" customHeight="1">
      <c r="A60" s="2">
        <v>79</v>
      </c>
      <c r="B60" s="2" t="s">
        <v>4491</v>
      </c>
      <c r="C60" s="2" t="s">
        <v>4492</v>
      </c>
      <c r="D60" s="2" t="s">
        <v>4493</v>
      </c>
      <c r="E60" s="2"/>
      <c r="F60" s="2" t="s">
        <v>18</v>
      </c>
      <c r="G60" s="2" t="s">
        <v>17</v>
      </c>
      <c r="H60" s="2">
        <v>46806</v>
      </c>
      <c r="I60" s="2" t="s">
        <v>4494</v>
      </c>
      <c r="J60" s="2" t="s">
        <v>4495</v>
      </c>
      <c r="K60" s="2" t="str">
        <f>LEFT(J60,FIND(" ",J60,1)-1)</f>
        <v>424</v>
      </c>
      <c r="L60" s="2" t="str">
        <f>RIGHT(J60,LEN(J60)-FIND(" ",J60,1))</f>
        <v>Agnes St</v>
      </c>
      <c r="M60" s="2" t="s">
        <v>18</v>
      </c>
      <c r="N60" s="2">
        <v>46806</v>
      </c>
      <c r="O60" s="2">
        <v>1914808</v>
      </c>
      <c r="P60" s="2" t="s">
        <v>19</v>
      </c>
      <c r="Q60" s="6">
        <v>3612</v>
      </c>
    </row>
    <row r="61" spans="1:17" s="4" customFormat="1" ht="13.15" customHeight="1">
      <c r="A61" s="2">
        <v>80</v>
      </c>
      <c r="B61" s="2" t="s">
        <v>37</v>
      </c>
      <c r="C61" s="2" t="s">
        <v>38</v>
      </c>
      <c r="D61" s="2" t="s">
        <v>39</v>
      </c>
      <c r="E61" s="2"/>
      <c r="F61" s="2" t="s">
        <v>18</v>
      </c>
      <c r="G61" s="2" t="s">
        <v>17</v>
      </c>
      <c r="H61" s="2">
        <v>46807</v>
      </c>
      <c r="I61" s="2" t="s">
        <v>40</v>
      </c>
      <c r="J61" s="2" t="s">
        <v>41</v>
      </c>
      <c r="K61" s="2" t="str">
        <f>LEFT(J61,FIND(" ",J61,1)-1)</f>
        <v>1009</v>
      </c>
      <c r="L61" s="2" t="str">
        <f>RIGHT(J61,LEN(J61)-FIND(" ",J61,1))</f>
        <v>Savilla Av</v>
      </c>
      <c r="M61" s="2" t="s">
        <v>18</v>
      </c>
      <c r="N61" s="2">
        <v>46807</v>
      </c>
      <c r="O61" s="2">
        <v>1917829</v>
      </c>
      <c r="P61" s="2" t="s">
        <v>19</v>
      </c>
      <c r="Q61" s="6">
        <v>2806</v>
      </c>
    </row>
    <row r="62" spans="1:17" s="4" customFormat="1" ht="13.15" customHeight="1">
      <c r="A62" s="2">
        <v>81</v>
      </c>
      <c r="B62" s="2" t="s">
        <v>4496</v>
      </c>
      <c r="C62" s="2" t="s">
        <v>4497</v>
      </c>
      <c r="D62" s="2" t="s">
        <v>4498</v>
      </c>
      <c r="E62" s="2"/>
      <c r="F62" s="2" t="s">
        <v>218</v>
      </c>
      <c r="G62" s="2" t="s">
        <v>17</v>
      </c>
      <c r="H62" s="2">
        <v>46774</v>
      </c>
      <c r="I62" s="2" t="s">
        <v>4499</v>
      </c>
      <c r="J62" s="2" t="s">
        <v>4500</v>
      </c>
      <c r="K62" s="2"/>
      <c r="L62" s="2" t="str">
        <f>J62</f>
        <v>Hartzell Rd</v>
      </c>
      <c r="M62" s="2" t="s">
        <v>218</v>
      </c>
      <c r="N62" s="2">
        <v>46774</v>
      </c>
      <c r="O62" s="2">
        <v>1941673</v>
      </c>
      <c r="P62" s="2" t="s">
        <v>535</v>
      </c>
      <c r="Q62" s="6">
        <v>1135.78</v>
      </c>
    </row>
    <row r="63" spans="1:17" s="4" customFormat="1" ht="13.15" customHeight="1">
      <c r="A63" s="2">
        <v>82</v>
      </c>
      <c r="B63" s="2" t="s">
        <v>4501</v>
      </c>
      <c r="C63" s="2" t="s">
        <v>4502</v>
      </c>
      <c r="D63" s="2" t="s">
        <v>4503</v>
      </c>
      <c r="E63" s="2"/>
      <c r="F63" s="2" t="s">
        <v>18</v>
      </c>
      <c r="G63" s="2" t="s">
        <v>17</v>
      </c>
      <c r="H63" s="2">
        <v>46809</v>
      </c>
      <c r="I63" s="2" t="s">
        <v>4504</v>
      </c>
      <c r="J63" s="2" t="s">
        <v>4505</v>
      </c>
      <c r="K63" s="2" t="str">
        <f t="shared" ref="K63:K76" si="4">LEFT(J63,FIND(" ",J63,1)-1)</f>
        <v>1710</v>
      </c>
      <c r="L63" s="2" t="str">
        <f t="shared" ref="L63:L76" si="5">RIGHT(J63,LEN(J63)-FIND(" ",J63,1))</f>
        <v>Kinsmoor Av</v>
      </c>
      <c r="M63" s="2" t="s">
        <v>18</v>
      </c>
      <c r="N63" s="2">
        <v>46809</v>
      </c>
      <c r="O63" s="2">
        <v>1921594</v>
      </c>
      <c r="P63" s="2" t="s">
        <v>19</v>
      </c>
      <c r="Q63" s="6">
        <v>1795.31</v>
      </c>
    </row>
    <row r="64" spans="1:17" s="4" customFormat="1" ht="13.15" customHeight="1">
      <c r="A64" s="2">
        <v>83</v>
      </c>
      <c r="B64" s="2" t="s">
        <v>4506</v>
      </c>
      <c r="C64" s="2" t="s">
        <v>4502</v>
      </c>
      <c r="D64" s="2" t="s">
        <v>4503</v>
      </c>
      <c r="E64" s="2"/>
      <c r="F64" s="2" t="s">
        <v>18</v>
      </c>
      <c r="G64" s="2" t="s">
        <v>17</v>
      </c>
      <c r="H64" s="2">
        <v>46809</v>
      </c>
      <c r="I64" s="2" t="s">
        <v>4507</v>
      </c>
      <c r="J64" s="2" t="s">
        <v>4508</v>
      </c>
      <c r="K64" s="2" t="str">
        <f t="shared" si="4"/>
        <v>1706</v>
      </c>
      <c r="L64" s="2" t="str">
        <f t="shared" si="5"/>
        <v>Kinsmoor Av</v>
      </c>
      <c r="M64" s="2" t="s">
        <v>18</v>
      </c>
      <c r="N64" s="2">
        <v>46809</v>
      </c>
      <c r="O64" s="2">
        <v>1921595</v>
      </c>
      <c r="P64" s="2" t="s">
        <v>19</v>
      </c>
      <c r="Q64" s="6">
        <v>848.37</v>
      </c>
    </row>
    <row r="65" spans="1:17" s="4" customFormat="1" ht="13.15" customHeight="1">
      <c r="A65" s="2">
        <v>84</v>
      </c>
      <c r="B65" s="2" t="s">
        <v>4509</v>
      </c>
      <c r="C65" s="2" t="s">
        <v>4510</v>
      </c>
      <c r="D65" s="2" t="s">
        <v>4503</v>
      </c>
      <c r="E65" s="2"/>
      <c r="F65" s="2" t="s">
        <v>18</v>
      </c>
      <c r="G65" s="2" t="s">
        <v>17</v>
      </c>
      <c r="H65" s="2">
        <v>46809</v>
      </c>
      <c r="I65" s="2" t="s">
        <v>4511</v>
      </c>
      <c r="J65" s="2" t="s">
        <v>4503</v>
      </c>
      <c r="K65" s="2" t="str">
        <f t="shared" si="4"/>
        <v>4026</v>
      </c>
      <c r="L65" s="2" t="str">
        <f t="shared" si="5"/>
        <v>Elmcrest Dr</v>
      </c>
      <c r="M65" s="2" t="s">
        <v>18</v>
      </c>
      <c r="N65" s="2">
        <v>46809</v>
      </c>
      <c r="O65" s="2">
        <v>1923670</v>
      </c>
      <c r="P65" s="2" t="s">
        <v>332</v>
      </c>
      <c r="Q65" s="6">
        <v>2375.39</v>
      </c>
    </row>
    <row r="66" spans="1:17" s="4" customFormat="1" ht="13.15" customHeight="1">
      <c r="A66" s="2">
        <v>85</v>
      </c>
      <c r="B66" s="2" t="s">
        <v>4512</v>
      </c>
      <c r="C66" s="2" t="s">
        <v>4510</v>
      </c>
      <c r="D66" s="2" t="s">
        <v>4503</v>
      </c>
      <c r="E66" s="2"/>
      <c r="F66" s="2" t="s">
        <v>18</v>
      </c>
      <c r="G66" s="2" t="s">
        <v>17</v>
      </c>
      <c r="H66" s="2">
        <v>46809</v>
      </c>
      <c r="I66" s="2" t="s">
        <v>4513</v>
      </c>
      <c r="J66" s="2" t="s">
        <v>4514</v>
      </c>
      <c r="K66" s="2" t="str">
        <f t="shared" si="4"/>
        <v>2224</v>
      </c>
      <c r="L66" s="2" t="str">
        <f t="shared" si="5"/>
        <v>Reynolds St</v>
      </c>
      <c r="M66" s="2" t="s">
        <v>18</v>
      </c>
      <c r="N66" s="2">
        <v>46803</v>
      </c>
      <c r="O66" s="2">
        <v>1937957</v>
      </c>
      <c r="P66" s="2" t="s">
        <v>19</v>
      </c>
      <c r="Q66" s="6">
        <v>480.86</v>
      </c>
    </row>
    <row r="67" spans="1:17" s="4" customFormat="1" ht="13.15" customHeight="1">
      <c r="A67" s="2">
        <v>86</v>
      </c>
      <c r="B67" s="2" t="s">
        <v>4515</v>
      </c>
      <c r="C67" s="2" t="s">
        <v>4510</v>
      </c>
      <c r="D67" s="2" t="s">
        <v>4503</v>
      </c>
      <c r="E67" s="2"/>
      <c r="F67" s="2" t="s">
        <v>18</v>
      </c>
      <c r="G67" s="2" t="s">
        <v>17</v>
      </c>
      <c r="H67" s="2">
        <v>46809</v>
      </c>
      <c r="I67" s="2" t="s">
        <v>4516</v>
      </c>
      <c r="J67" s="2" t="s">
        <v>4517</v>
      </c>
      <c r="K67" s="2" t="str">
        <f t="shared" si="4"/>
        <v>2228</v>
      </c>
      <c r="L67" s="2" t="str">
        <f t="shared" si="5"/>
        <v>Reynolds St</v>
      </c>
      <c r="M67" s="2" t="s">
        <v>18</v>
      </c>
      <c r="N67" s="2">
        <v>46803</v>
      </c>
      <c r="O67" s="2">
        <v>1937958</v>
      </c>
      <c r="P67" s="2" t="s">
        <v>19</v>
      </c>
      <c r="Q67" s="6">
        <v>480.86</v>
      </c>
    </row>
    <row r="68" spans="1:17" s="4" customFormat="1" ht="13.15" customHeight="1">
      <c r="A68" s="2">
        <v>87</v>
      </c>
      <c r="B68" s="2" t="s">
        <v>4518</v>
      </c>
      <c r="C68" s="2" t="s">
        <v>4510</v>
      </c>
      <c r="D68" s="2" t="s">
        <v>4503</v>
      </c>
      <c r="E68" s="2"/>
      <c r="F68" s="2" t="s">
        <v>18</v>
      </c>
      <c r="G68" s="2" t="s">
        <v>17</v>
      </c>
      <c r="H68" s="2">
        <v>46809</v>
      </c>
      <c r="I68" s="2" t="s">
        <v>4519</v>
      </c>
      <c r="J68" s="2" t="s">
        <v>4520</v>
      </c>
      <c r="K68" s="2" t="str">
        <f t="shared" si="4"/>
        <v>2246</v>
      </c>
      <c r="L68" s="2" t="str">
        <f t="shared" si="5"/>
        <v>Reynolds St</v>
      </c>
      <c r="M68" s="2" t="s">
        <v>18</v>
      </c>
      <c r="N68" s="2">
        <v>46803</v>
      </c>
      <c r="O68" s="2">
        <v>1937960</v>
      </c>
      <c r="P68" s="2" t="s">
        <v>19</v>
      </c>
      <c r="Q68" s="6">
        <v>480.86</v>
      </c>
    </row>
    <row r="69" spans="1:17" s="4" customFormat="1" ht="13.15" customHeight="1">
      <c r="A69" s="2">
        <v>88</v>
      </c>
      <c r="B69" s="2" t="s">
        <v>4521</v>
      </c>
      <c r="C69" s="2" t="s">
        <v>4522</v>
      </c>
      <c r="D69" s="2" t="s">
        <v>4523</v>
      </c>
      <c r="E69" s="2"/>
      <c r="F69" s="2" t="s">
        <v>18</v>
      </c>
      <c r="G69" s="2" t="s">
        <v>17</v>
      </c>
      <c r="H69" s="2">
        <v>46806</v>
      </c>
      <c r="I69" s="2" t="s">
        <v>4524</v>
      </c>
      <c r="J69" s="2" t="s">
        <v>4525</v>
      </c>
      <c r="K69" s="2" t="str">
        <f t="shared" si="4"/>
        <v>2828</v>
      </c>
      <c r="L69" s="2" t="str">
        <f t="shared" si="5"/>
        <v>Warsaw St</v>
      </c>
      <c r="M69" s="2" t="s">
        <v>18</v>
      </c>
      <c r="N69" s="2">
        <v>46806</v>
      </c>
      <c r="O69" s="2">
        <v>1914346</v>
      </c>
      <c r="P69" s="2" t="s">
        <v>19</v>
      </c>
      <c r="Q69" s="6">
        <v>4167.2</v>
      </c>
    </row>
    <row r="70" spans="1:17" s="4" customFormat="1" ht="13.15" customHeight="1">
      <c r="A70" s="2">
        <v>89</v>
      </c>
      <c r="B70" s="2" t="s">
        <v>4526</v>
      </c>
      <c r="C70" s="2" t="s">
        <v>4527</v>
      </c>
      <c r="D70" s="2" t="s">
        <v>4523</v>
      </c>
      <c r="E70" s="2"/>
      <c r="F70" s="2" t="s">
        <v>18</v>
      </c>
      <c r="G70" s="2" t="s">
        <v>17</v>
      </c>
      <c r="H70" s="2">
        <v>46806</v>
      </c>
      <c r="I70" s="2" t="s">
        <v>4528</v>
      </c>
      <c r="J70" s="2" t="s">
        <v>4529</v>
      </c>
      <c r="K70" s="2" t="str">
        <f t="shared" si="4"/>
        <v>4230</v>
      </c>
      <c r="L70" s="2" t="str">
        <f t="shared" si="5"/>
        <v>Reed St</v>
      </c>
      <c r="M70" s="2" t="s">
        <v>18</v>
      </c>
      <c r="N70" s="2">
        <v>46806</v>
      </c>
      <c r="O70" s="2">
        <v>1917704</v>
      </c>
      <c r="P70" s="2" t="s">
        <v>19</v>
      </c>
      <c r="Q70" s="6">
        <v>733.45</v>
      </c>
    </row>
    <row r="71" spans="1:17" s="4" customFormat="1" ht="13.15" customHeight="1">
      <c r="A71" s="2">
        <v>90</v>
      </c>
      <c r="B71" s="2" t="s">
        <v>4530</v>
      </c>
      <c r="C71" s="2" t="s">
        <v>4531</v>
      </c>
      <c r="D71" s="2" t="s">
        <v>4532</v>
      </c>
      <c r="E71" s="2"/>
      <c r="F71" s="2" t="s">
        <v>18</v>
      </c>
      <c r="G71" s="2" t="s">
        <v>17</v>
      </c>
      <c r="H71" s="2">
        <v>46806</v>
      </c>
      <c r="I71" s="2" t="s">
        <v>4533</v>
      </c>
      <c r="J71" s="2" t="s">
        <v>4532</v>
      </c>
      <c r="K71" s="2" t="str">
        <f t="shared" si="4"/>
        <v>3028</v>
      </c>
      <c r="L71" s="2" t="str">
        <f t="shared" si="5"/>
        <v>Lillie St</v>
      </c>
      <c r="M71" s="2" t="s">
        <v>18</v>
      </c>
      <c r="N71" s="2">
        <v>46806</v>
      </c>
      <c r="O71" s="2">
        <v>1915560</v>
      </c>
      <c r="P71" s="2" t="s">
        <v>19</v>
      </c>
      <c r="Q71" s="6">
        <v>852</v>
      </c>
    </row>
    <row r="72" spans="1:17" s="4" customFormat="1" ht="13.15" customHeight="1">
      <c r="A72" s="2">
        <v>92</v>
      </c>
      <c r="B72" s="2" t="s">
        <v>4535</v>
      </c>
      <c r="C72" s="2" t="s">
        <v>4534</v>
      </c>
      <c r="D72" s="2" t="s">
        <v>284</v>
      </c>
      <c r="E72" s="2"/>
      <c r="F72" s="2" t="s">
        <v>18</v>
      </c>
      <c r="G72" s="2" t="s">
        <v>17</v>
      </c>
      <c r="H72" s="2">
        <v>46808</v>
      </c>
      <c r="I72" s="2" t="s">
        <v>4536</v>
      </c>
      <c r="J72" s="2" t="s">
        <v>4537</v>
      </c>
      <c r="K72" s="2" t="str">
        <f t="shared" si="4"/>
        <v>2822</v>
      </c>
      <c r="L72" s="2" t="str">
        <f t="shared" si="5"/>
        <v>Chestnut St</v>
      </c>
      <c r="M72" s="2" t="s">
        <v>18</v>
      </c>
      <c r="N72" s="2">
        <v>46803</v>
      </c>
      <c r="O72" s="2">
        <v>1938539</v>
      </c>
      <c r="P72" s="2" t="s">
        <v>19</v>
      </c>
      <c r="Q72" s="6">
        <v>1061.26</v>
      </c>
    </row>
    <row r="73" spans="1:17" s="4" customFormat="1" ht="13.15" customHeight="1">
      <c r="A73" s="2">
        <v>93</v>
      </c>
      <c r="B73" s="2" t="s">
        <v>4538</v>
      </c>
      <c r="C73" s="2" t="s">
        <v>4534</v>
      </c>
      <c r="D73" s="2" t="s">
        <v>284</v>
      </c>
      <c r="E73" s="2"/>
      <c r="F73" s="2" t="s">
        <v>18</v>
      </c>
      <c r="G73" s="2" t="s">
        <v>17</v>
      </c>
      <c r="H73" s="2">
        <v>46808</v>
      </c>
      <c r="I73" s="2" t="s">
        <v>4539</v>
      </c>
      <c r="J73" s="2" t="s">
        <v>4540</v>
      </c>
      <c r="K73" s="2" t="str">
        <f t="shared" si="4"/>
        <v>2621</v>
      </c>
      <c r="L73" s="2" t="str">
        <f t="shared" si="5"/>
        <v>Medford Dr</v>
      </c>
      <c r="M73" s="2" t="s">
        <v>18</v>
      </c>
      <c r="N73" s="2">
        <v>46803</v>
      </c>
      <c r="O73" s="2">
        <v>1940674</v>
      </c>
      <c r="P73" s="2" t="s">
        <v>535</v>
      </c>
      <c r="Q73" s="6">
        <v>4320.28</v>
      </c>
    </row>
    <row r="74" spans="1:17" s="4" customFormat="1" ht="13.15" customHeight="1">
      <c r="A74" s="2">
        <v>94</v>
      </c>
      <c r="B74" s="2" t="s">
        <v>4541</v>
      </c>
      <c r="C74" s="2" t="s">
        <v>4534</v>
      </c>
      <c r="D74" s="2" t="s">
        <v>284</v>
      </c>
      <c r="E74" s="2"/>
      <c r="F74" s="2" t="s">
        <v>18</v>
      </c>
      <c r="G74" s="2" t="s">
        <v>17</v>
      </c>
      <c r="H74" s="2">
        <v>46808</v>
      </c>
      <c r="I74" s="2" t="s">
        <v>4542</v>
      </c>
      <c r="J74" s="2" t="s">
        <v>4543</v>
      </c>
      <c r="K74" s="2" t="str">
        <f t="shared" si="4"/>
        <v>4516</v>
      </c>
      <c r="L74" s="2" t="str">
        <f t="shared" si="5"/>
        <v>S Colonial Av</v>
      </c>
      <c r="M74" s="2" t="s">
        <v>18</v>
      </c>
      <c r="N74" s="2">
        <v>46806</v>
      </c>
      <c r="O74" s="2">
        <v>1948245</v>
      </c>
      <c r="P74" s="2" t="s">
        <v>203</v>
      </c>
      <c r="Q74" s="6">
        <v>1520.5</v>
      </c>
    </row>
    <row r="75" spans="1:17" s="4" customFormat="1" ht="13.15" customHeight="1">
      <c r="A75" s="2">
        <v>95</v>
      </c>
      <c r="B75" s="2" t="s">
        <v>4544</v>
      </c>
      <c r="C75" s="2" t="s">
        <v>4545</v>
      </c>
      <c r="D75" s="2" t="s">
        <v>4546</v>
      </c>
      <c r="E75" s="2"/>
      <c r="F75" s="2" t="s">
        <v>18</v>
      </c>
      <c r="G75" s="2" t="s">
        <v>17</v>
      </c>
      <c r="H75" s="2">
        <v>46808</v>
      </c>
      <c r="I75" s="2" t="s">
        <v>4547</v>
      </c>
      <c r="J75" s="2" t="s">
        <v>4548</v>
      </c>
      <c r="K75" s="2" t="str">
        <f t="shared" si="4"/>
        <v>1431</v>
      </c>
      <c r="L75" s="2" t="str">
        <f t="shared" si="5"/>
        <v>Runnion Av</v>
      </c>
      <c r="M75" s="2" t="s">
        <v>18</v>
      </c>
      <c r="N75" s="2">
        <v>46808</v>
      </c>
      <c r="O75" s="2">
        <v>1903218</v>
      </c>
      <c r="P75" s="2" t="s">
        <v>19</v>
      </c>
      <c r="Q75" s="6">
        <v>2012.29</v>
      </c>
    </row>
    <row r="76" spans="1:17" s="4" customFormat="1" ht="13.15" customHeight="1">
      <c r="A76" s="2">
        <v>96</v>
      </c>
      <c r="B76" s="2" t="s">
        <v>42</v>
      </c>
      <c r="C76" s="2" t="s">
        <v>43</v>
      </c>
      <c r="D76" s="2" t="s">
        <v>44</v>
      </c>
      <c r="E76" s="2"/>
      <c r="F76" s="2" t="s">
        <v>18</v>
      </c>
      <c r="G76" s="2" t="s">
        <v>17</v>
      </c>
      <c r="H76" s="2">
        <v>46806</v>
      </c>
      <c r="I76" s="2" t="s">
        <v>45</v>
      </c>
      <c r="J76" s="2" t="s">
        <v>44</v>
      </c>
      <c r="K76" s="2" t="str">
        <f t="shared" si="4"/>
        <v>4609</v>
      </c>
      <c r="L76" s="2" t="str">
        <f t="shared" si="5"/>
        <v>Spatz Ave</v>
      </c>
      <c r="M76" s="2" t="s">
        <v>18</v>
      </c>
      <c r="N76" s="2">
        <v>46806</v>
      </c>
      <c r="O76" s="2">
        <v>1928452</v>
      </c>
      <c r="P76" s="2" t="s">
        <v>19</v>
      </c>
      <c r="Q76" s="6">
        <v>1049.95</v>
      </c>
    </row>
    <row r="77" spans="1:17" s="14" customFormat="1" ht="13.15" customHeight="1">
      <c r="A77" s="12">
        <v>97</v>
      </c>
      <c r="B77" s="12" t="s">
        <v>4549</v>
      </c>
      <c r="C77" s="12" t="s">
        <v>4550</v>
      </c>
      <c r="D77" s="12" t="s">
        <v>4551</v>
      </c>
      <c r="E77" s="12"/>
      <c r="F77" s="12" t="s">
        <v>18</v>
      </c>
      <c r="G77" s="12" t="s">
        <v>17</v>
      </c>
      <c r="H77" s="12">
        <v>46806</v>
      </c>
      <c r="I77" s="12" t="s">
        <v>4552</v>
      </c>
      <c r="J77" s="12" t="s">
        <v>4553</v>
      </c>
      <c r="K77" s="12"/>
      <c r="L77" s="12" t="str">
        <f>J77</f>
        <v>Applewood Rd</v>
      </c>
      <c r="M77" s="12" t="s">
        <v>18</v>
      </c>
      <c r="N77" s="12">
        <v>46825</v>
      </c>
      <c r="O77" s="12">
        <v>1839349</v>
      </c>
      <c r="P77" s="12" t="s">
        <v>55</v>
      </c>
      <c r="Q77" s="13">
        <v>771.67</v>
      </c>
    </row>
    <row r="78" spans="1:17" s="14" customFormat="1" ht="13.15" customHeight="1">
      <c r="A78" s="12">
        <v>98</v>
      </c>
      <c r="B78" s="12" t="s">
        <v>4554</v>
      </c>
      <c r="C78" s="12" t="s">
        <v>4555</v>
      </c>
      <c r="D78" s="12" t="s">
        <v>4556</v>
      </c>
      <c r="E78" s="12"/>
      <c r="F78" s="12" t="s">
        <v>462</v>
      </c>
      <c r="G78" s="12" t="s">
        <v>17</v>
      </c>
      <c r="H78" s="12">
        <v>46725</v>
      </c>
      <c r="I78" s="12" t="s">
        <v>4557</v>
      </c>
      <c r="J78" s="12" t="s">
        <v>4558</v>
      </c>
      <c r="K78" s="12"/>
      <c r="L78" s="12" t="str">
        <f>J78</f>
        <v>Robin Run</v>
      </c>
      <c r="M78" s="12" t="s">
        <v>18</v>
      </c>
      <c r="N78" s="12">
        <v>46835</v>
      </c>
      <c r="O78" s="12">
        <v>1864462</v>
      </c>
      <c r="P78" s="12" t="s">
        <v>99</v>
      </c>
      <c r="Q78" s="13">
        <v>496.93</v>
      </c>
    </row>
    <row r="79" spans="1:17" s="4" customFormat="1" ht="13.15" customHeight="1">
      <c r="A79" s="2">
        <v>99</v>
      </c>
      <c r="B79" s="2" t="s">
        <v>4559</v>
      </c>
      <c r="C79" s="2" t="s">
        <v>4560</v>
      </c>
      <c r="D79" s="2" t="s">
        <v>4561</v>
      </c>
      <c r="E79" s="2"/>
      <c r="F79" s="2" t="s">
        <v>18</v>
      </c>
      <c r="G79" s="2" t="s">
        <v>17</v>
      </c>
      <c r="H79" s="2">
        <v>46815</v>
      </c>
      <c r="I79" s="2" t="s">
        <v>4562</v>
      </c>
      <c r="J79" s="2" t="s">
        <v>4563</v>
      </c>
      <c r="K79" s="2" t="str">
        <f>LEFT(J79,FIND(" ",J79,1)-1)</f>
        <v>1150</v>
      </c>
      <c r="L79" s="2" t="str">
        <f>RIGHT(J79,LEN(J79)-FIND(" ",J79,1))</f>
        <v>Glasgow Av</v>
      </c>
      <c r="M79" s="2" t="s">
        <v>18</v>
      </c>
      <c r="N79" s="2">
        <v>46803</v>
      </c>
      <c r="O79" s="2">
        <v>1937516</v>
      </c>
      <c r="P79" s="2" t="s">
        <v>19</v>
      </c>
      <c r="Q79" s="6">
        <v>11984.1</v>
      </c>
    </row>
    <row r="80" spans="1:17" s="14" customFormat="1" ht="13.15" customHeight="1">
      <c r="A80" s="12">
        <v>101</v>
      </c>
      <c r="B80" s="12" t="s">
        <v>4564</v>
      </c>
      <c r="C80" s="12" t="s">
        <v>4565</v>
      </c>
      <c r="D80" s="12" t="s">
        <v>4566</v>
      </c>
      <c r="E80" s="12"/>
      <c r="F80" s="12" t="s">
        <v>16</v>
      </c>
      <c r="G80" s="12" t="s">
        <v>17</v>
      </c>
      <c r="H80" s="12">
        <v>46203</v>
      </c>
      <c r="I80" s="12" t="s">
        <v>4567</v>
      </c>
      <c r="J80" s="12" t="s">
        <v>4568</v>
      </c>
      <c r="K80" s="12"/>
      <c r="L80" s="12" t="str">
        <f>J80</f>
        <v>Edsall Av</v>
      </c>
      <c r="M80" s="12" t="s">
        <v>18</v>
      </c>
      <c r="N80" s="12">
        <v>46803</v>
      </c>
      <c r="O80" s="12">
        <v>1938930</v>
      </c>
      <c r="P80" s="12" t="s">
        <v>19</v>
      </c>
      <c r="Q80" s="13">
        <v>1311.67</v>
      </c>
    </row>
    <row r="81" spans="1:17" s="14" customFormat="1" ht="13.15" customHeight="1">
      <c r="A81" s="12">
        <v>102</v>
      </c>
      <c r="B81" s="12" t="s">
        <v>4569</v>
      </c>
      <c r="C81" s="12" t="s">
        <v>4565</v>
      </c>
      <c r="D81" s="12" t="s">
        <v>4566</v>
      </c>
      <c r="E81" s="12"/>
      <c r="F81" s="12" t="s">
        <v>16</v>
      </c>
      <c r="G81" s="12" t="s">
        <v>17</v>
      </c>
      <c r="H81" s="12">
        <v>46203</v>
      </c>
      <c r="I81" s="12" t="s">
        <v>4570</v>
      </c>
      <c r="J81" s="12" t="s">
        <v>4568</v>
      </c>
      <c r="K81" s="12"/>
      <c r="L81" s="12" t="str">
        <f>J81</f>
        <v>Edsall Av</v>
      </c>
      <c r="M81" s="12" t="s">
        <v>18</v>
      </c>
      <c r="N81" s="12">
        <v>46803</v>
      </c>
      <c r="O81" s="12">
        <v>1938931</v>
      </c>
      <c r="P81" s="12" t="s">
        <v>19</v>
      </c>
      <c r="Q81" s="13">
        <v>1185.27</v>
      </c>
    </row>
    <row r="82" spans="1:17" s="14" customFormat="1" ht="13.15" customHeight="1">
      <c r="A82" s="12">
        <v>103</v>
      </c>
      <c r="B82" s="12" t="s">
        <v>4571</v>
      </c>
      <c r="C82" s="12" t="s">
        <v>4572</v>
      </c>
      <c r="D82" s="12" t="s">
        <v>4573</v>
      </c>
      <c r="E82" s="12"/>
      <c r="F82" s="12" t="s">
        <v>18</v>
      </c>
      <c r="G82" s="12" t="s">
        <v>17</v>
      </c>
      <c r="H82" s="12">
        <v>46803</v>
      </c>
      <c r="I82" s="12" t="s">
        <v>4574</v>
      </c>
      <c r="J82" s="12" t="s">
        <v>4573</v>
      </c>
      <c r="K82" s="12" t="str">
        <f t="shared" ref="K82:K103" si="6">LEFT(J82,FIND(" ",J82,1)-1)</f>
        <v>1227</v>
      </c>
      <c r="L82" s="12" t="str">
        <f t="shared" ref="L82:L103" si="7">RIGHT(J82,LEN(J82)-FIND(" ",J82,1))</f>
        <v>Summit St</v>
      </c>
      <c r="M82" s="12" t="s">
        <v>18</v>
      </c>
      <c r="N82" s="12">
        <v>46803</v>
      </c>
      <c r="O82" s="12">
        <v>1901171</v>
      </c>
      <c r="P82" s="12" t="s">
        <v>19</v>
      </c>
      <c r="Q82" s="13">
        <v>21898.51</v>
      </c>
    </row>
    <row r="83" spans="1:17" s="4" customFormat="1" ht="13.15" customHeight="1">
      <c r="A83" s="2">
        <v>105</v>
      </c>
      <c r="B83" s="2" t="s">
        <v>4575</v>
      </c>
      <c r="C83" s="2" t="s">
        <v>4576</v>
      </c>
      <c r="D83" s="2" t="s">
        <v>4577</v>
      </c>
      <c r="E83" s="2"/>
      <c r="F83" s="2" t="s">
        <v>18</v>
      </c>
      <c r="G83" s="2" t="s">
        <v>17</v>
      </c>
      <c r="H83" s="2">
        <v>46825</v>
      </c>
      <c r="I83" s="2" t="s">
        <v>4578</v>
      </c>
      <c r="J83" s="2" t="s">
        <v>4577</v>
      </c>
      <c r="K83" s="2" t="str">
        <f t="shared" si="6"/>
        <v>1515</v>
      </c>
      <c r="L83" s="2" t="str">
        <f t="shared" si="7"/>
        <v>Mayfield Rd</v>
      </c>
      <c r="M83" s="2" t="s">
        <v>18</v>
      </c>
      <c r="N83" s="2">
        <v>46825</v>
      </c>
      <c r="O83" s="2">
        <v>1836786</v>
      </c>
      <c r="P83" s="2" t="s">
        <v>55</v>
      </c>
      <c r="Q83" s="6">
        <v>879.35</v>
      </c>
    </row>
    <row r="84" spans="1:17" s="4" customFormat="1" ht="13.15" customHeight="1">
      <c r="A84" s="2">
        <v>106</v>
      </c>
      <c r="B84" s="2" t="s">
        <v>4579</v>
      </c>
      <c r="C84" s="2" t="s">
        <v>4580</v>
      </c>
      <c r="D84" s="2" t="s">
        <v>4581</v>
      </c>
      <c r="E84" s="2"/>
      <c r="F84" s="2" t="s">
        <v>18</v>
      </c>
      <c r="G84" s="2" t="s">
        <v>17</v>
      </c>
      <c r="H84" s="2">
        <v>46815</v>
      </c>
      <c r="I84" s="2" t="s">
        <v>4582</v>
      </c>
      <c r="J84" s="2" t="s">
        <v>4583</v>
      </c>
      <c r="K84" s="2" t="str">
        <f t="shared" si="6"/>
        <v>524</v>
      </c>
      <c r="L84" s="2" t="str">
        <f t="shared" si="7"/>
        <v>Riverside Av</v>
      </c>
      <c r="M84" s="2" t="s">
        <v>18</v>
      </c>
      <c r="N84" s="2">
        <v>46805</v>
      </c>
      <c r="O84" s="2">
        <v>1853663</v>
      </c>
      <c r="P84" s="2" t="s">
        <v>19</v>
      </c>
      <c r="Q84" s="6">
        <v>2893.46</v>
      </c>
    </row>
    <row r="85" spans="1:17" s="4" customFormat="1" ht="13.15" customHeight="1">
      <c r="A85" s="2">
        <v>107</v>
      </c>
      <c r="B85" s="2" t="s">
        <v>4584</v>
      </c>
      <c r="C85" s="2" t="s">
        <v>4585</v>
      </c>
      <c r="D85" s="2" t="s">
        <v>4586</v>
      </c>
      <c r="E85" s="2"/>
      <c r="F85" s="2" t="s">
        <v>18</v>
      </c>
      <c r="G85" s="2" t="s">
        <v>17</v>
      </c>
      <c r="H85" s="2">
        <v>46816</v>
      </c>
      <c r="I85" s="2" t="s">
        <v>4587</v>
      </c>
      <c r="J85" s="2" t="s">
        <v>4586</v>
      </c>
      <c r="K85" s="2" t="str">
        <f t="shared" si="6"/>
        <v>3102</v>
      </c>
      <c r="L85" s="2" t="str">
        <f t="shared" si="7"/>
        <v>Crestmont Dr</v>
      </c>
      <c r="M85" s="2" t="s">
        <v>18</v>
      </c>
      <c r="N85" s="2">
        <v>46816</v>
      </c>
      <c r="O85" s="2">
        <v>1952828</v>
      </c>
      <c r="P85" s="2" t="s">
        <v>203</v>
      </c>
      <c r="Q85" s="6">
        <v>1510.59</v>
      </c>
    </row>
    <row r="86" spans="1:17" s="4" customFormat="1" ht="13.15" customHeight="1">
      <c r="A86" s="2">
        <v>108</v>
      </c>
      <c r="B86" s="2" t="s">
        <v>4588</v>
      </c>
      <c r="C86" s="2" t="s">
        <v>4589</v>
      </c>
      <c r="D86" s="2" t="s">
        <v>4590</v>
      </c>
      <c r="E86" s="2"/>
      <c r="F86" s="2" t="s">
        <v>18</v>
      </c>
      <c r="G86" s="2" t="s">
        <v>17</v>
      </c>
      <c r="H86" s="2">
        <v>46806</v>
      </c>
      <c r="I86" s="2" t="s">
        <v>4591</v>
      </c>
      <c r="J86" s="2" t="s">
        <v>4590</v>
      </c>
      <c r="K86" s="2" t="str">
        <f t="shared" si="6"/>
        <v>4303</v>
      </c>
      <c r="L86" s="2" t="str">
        <f t="shared" si="7"/>
        <v>Plaza Dr</v>
      </c>
      <c r="M86" s="2" t="s">
        <v>18</v>
      </c>
      <c r="N86" s="2">
        <v>46806</v>
      </c>
      <c r="O86" s="2">
        <v>1948042</v>
      </c>
      <c r="P86" s="2" t="s">
        <v>203</v>
      </c>
      <c r="Q86" s="6">
        <v>2751.56</v>
      </c>
    </row>
    <row r="87" spans="1:17" s="4" customFormat="1" ht="13.15" customHeight="1">
      <c r="A87" s="2">
        <v>109</v>
      </c>
      <c r="B87" s="2" t="s">
        <v>4592</v>
      </c>
      <c r="C87" s="2" t="s">
        <v>4593</v>
      </c>
      <c r="D87" s="2" t="s">
        <v>4594</v>
      </c>
      <c r="E87" s="2"/>
      <c r="F87" s="2" t="s">
        <v>18</v>
      </c>
      <c r="G87" s="2" t="s">
        <v>17</v>
      </c>
      <c r="H87" s="2">
        <v>46815</v>
      </c>
      <c r="I87" s="2" t="s">
        <v>4595</v>
      </c>
      <c r="J87" s="2" t="s">
        <v>4596</v>
      </c>
      <c r="K87" s="2" t="str">
        <f t="shared" si="6"/>
        <v>7515</v>
      </c>
      <c r="L87" s="2" t="str">
        <f t="shared" si="7"/>
        <v>Bluffton Rd</v>
      </c>
      <c r="M87" s="2" t="s">
        <v>18</v>
      </c>
      <c r="N87" s="2">
        <v>46809</v>
      </c>
      <c r="O87" s="2">
        <v>1935026</v>
      </c>
      <c r="P87" s="2" t="s">
        <v>19</v>
      </c>
      <c r="Q87" s="6">
        <v>21549.46</v>
      </c>
    </row>
    <row r="88" spans="1:17" s="4" customFormat="1" ht="13.15" customHeight="1">
      <c r="A88" s="2">
        <v>110</v>
      </c>
      <c r="B88" s="2" t="s">
        <v>4597</v>
      </c>
      <c r="C88" s="2" t="s">
        <v>4593</v>
      </c>
      <c r="D88" s="2" t="s">
        <v>4594</v>
      </c>
      <c r="E88" s="2"/>
      <c r="F88" s="2" t="s">
        <v>18</v>
      </c>
      <c r="G88" s="2" t="s">
        <v>17</v>
      </c>
      <c r="H88" s="2">
        <v>46815</v>
      </c>
      <c r="I88" s="2" t="s">
        <v>4598</v>
      </c>
      <c r="J88" s="2" t="s">
        <v>4596</v>
      </c>
      <c r="K88" s="2" t="str">
        <f t="shared" si="6"/>
        <v>7515</v>
      </c>
      <c r="L88" s="2" t="str">
        <f t="shared" si="7"/>
        <v>Bluffton Rd</v>
      </c>
      <c r="M88" s="2" t="s">
        <v>18</v>
      </c>
      <c r="N88" s="2">
        <v>46809</v>
      </c>
      <c r="O88" s="2">
        <v>1935027</v>
      </c>
      <c r="P88" s="2" t="s">
        <v>19</v>
      </c>
      <c r="Q88" s="6">
        <v>7717</v>
      </c>
    </row>
    <row r="89" spans="1:17" s="4" customFormat="1" ht="13.15" customHeight="1">
      <c r="A89" s="2">
        <v>111</v>
      </c>
      <c r="B89" s="2" t="s">
        <v>4599</v>
      </c>
      <c r="C89" s="2" t="s">
        <v>4600</v>
      </c>
      <c r="D89" s="2" t="s">
        <v>4581</v>
      </c>
      <c r="E89" s="2"/>
      <c r="F89" s="2" t="s">
        <v>18</v>
      </c>
      <c r="G89" s="2" t="s">
        <v>17</v>
      </c>
      <c r="H89" s="2">
        <v>46815</v>
      </c>
      <c r="I89" s="2" t="s">
        <v>4601</v>
      </c>
      <c r="J89" s="2" t="s">
        <v>4581</v>
      </c>
      <c r="K89" s="2" t="str">
        <f t="shared" si="6"/>
        <v>4715</v>
      </c>
      <c r="L89" s="2" t="str">
        <f t="shared" si="7"/>
        <v>Trierwood Park Dr</v>
      </c>
      <c r="M89" s="2" t="s">
        <v>18</v>
      </c>
      <c r="N89" s="2">
        <v>46815</v>
      </c>
      <c r="O89" s="2">
        <v>1873997</v>
      </c>
      <c r="P89" s="2" t="s">
        <v>99</v>
      </c>
      <c r="Q89" s="6">
        <v>2214.04</v>
      </c>
    </row>
    <row r="90" spans="1:17" s="4" customFormat="1" ht="13.15" customHeight="1">
      <c r="A90" s="2">
        <v>112</v>
      </c>
      <c r="B90" s="2" t="s">
        <v>46</v>
      </c>
      <c r="C90" s="2" t="s">
        <v>47</v>
      </c>
      <c r="D90" s="2" t="s">
        <v>48</v>
      </c>
      <c r="E90" s="2"/>
      <c r="F90" s="2" t="s">
        <v>18</v>
      </c>
      <c r="G90" s="2" t="s">
        <v>17</v>
      </c>
      <c r="H90" s="2">
        <v>46808</v>
      </c>
      <c r="I90" s="2" t="s">
        <v>49</v>
      </c>
      <c r="J90" s="2" t="s">
        <v>48</v>
      </c>
      <c r="K90" s="2" t="str">
        <f t="shared" si="6"/>
        <v>636</v>
      </c>
      <c r="L90" s="2" t="str">
        <f t="shared" si="7"/>
        <v>W Fourth St</v>
      </c>
      <c r="M90" s="2" t="s">
        <v>18</v>
      </c>
      <c r="N90" s="2">
        <v>46808</v>
      </c>
      <c r="O90" s="2">
        <v>1901425</v>
      </c>
      <c r="P90" s="2" t="s">
        <v>19</v>
      </c>
      <c r="Q90" s="6">
        <v>971.44</v>
      </c>
    </row>
    <row r="91" spans="1:17" s="4" customFormat="1" ht="13.15" customHeight="1">
      <c r="A91" s="2">
        <v>113</v>
      </c>
      <c r="B91" s="2" t="s">
        <v>4602</v>
      </c>
      <c r="C91" s="2" t="s">
        <v>4603</v>
      </c>
      <c r="D91" s="2" t="s">
        <v>4604</v>
      </c>
      <c r="E91" s="2"/>
      <c r="F91" s="2" t="s">
        <v>3411</v>
      </c>
      <c r="G91" s="2" t="s">
        <v>17</v>
      </c>
      <c r="H91" s="2">
        <v>46799</v>
      </c>
      <c r="I91" s="2" t="s">
        <v>4605</v>
      </c>
      <c r="J91" s="2" t="s">
        <v>4606</v>
      </c>
      <c r="K91" s="2" t="str">
        <f t="shared" si="6"/>
        <v>3939</v>
      </c>
      <c r="L91" s="2" t="str">
        <f t="shared" si="7"/>
        <v>S Barr St</v>
      </c>
      <c r="M91" s="2" t="s">
        <v>18</v>
      </c>
      <c r="N91" s="2">
        <v>46806</v>
      </c>
      <c r="O91" s="2">
        <v>1920965</v>
      </c>
      <c r="P91" s="2" t="s">
        <v>19</v>
      </c>
      <c r="Q91" s="6">
        <v>1297.83</v>
      </c>
    </row>
    <row r="92" spans="1:17" s="4" customFormat="1" ht="13.15" customHeight="1">
      <c r="A92" s="2">
        <v>116</v>
      </c>
      <c r="B92" s="2" t="s">
        <v>4607</v>
      </c>
      <c r="C92" s="2" t="s">
        <v>4608</v>
      </c>
      <c r="D92" s="2" t="s">
        <v>4609</v>
      </c>
      <c r="E92" s="2"/>
      <c r="F92" s="2" t="s">
        <v>18</v>
      </c>
      <c r="G92" s="2" t="s">
        <v>17</v>
      </c>
      <c r="H92" s="2">
        <v>46805</v>
      </c>
      <c r="I92" s="2" t="s">
        <v>4610</v>
      </c>
      <c r="J92" s="2" t="s">
        <v>4611</v>
      </c>
      <c r="K92" s="2" t="str">
        <f t="shared" si="6"/>
        <v>1317</v>
      </c>
      <c r="L92" s="2" t="str">
        <f t="shared" si="7"/>
        <v>Ferguson Av</v>
      </c>
      <c r="M92" s="2" t="s">
        <v>18</v>
      </c>
      <c r="N92" s="2">
        <v>46805</v>
      </c>
      <c r="O92" s="2">
        <v>1844354</v>
      </c>
      <c r="P92" s="2" t="s">
        <v>19</v>
      </c>
      <c r="Q92" s="6">
        <v>2720.84</v>
      </c>
    </row>
    <row r="93" spans="1:17" s="4" customFormat="1" ht="13.15" customHeight="1">
      <c r="A93" s="2">
        <v>117</v>
      </c>
      <c r="B93" s="2" t="s">
        <v>4612</v>
      </c>
      <c r="C93" s="2" t="s">
        <v>4613</v>
      </c>
      <c r="D93" s="2" t="s">
        <v>4614</v>
      </c>
      <c r="E93" s="2"/>
      <c r="F93" s="2" t="s">
        <v>16</v>
      </c>
      <c r="G93" s="2" t="s">
        <v>17</v>
      </c>
      <c r="H93" s="2">
        <v>46222</v>
      </c>
      <c r="I93" s="2" t="s">
        <v>4615</v>
      </c>
      <c r="J93" s="2" t="s">
        <v>4616</v>
      </c>
      <c r="K93" s="2" t="str">
        <f t="shared" si="6"/>
        <v>2610</v>
      </c>
      <c r="L93" s="2" t="str">
        <f t="shared" si="7"/>
        <v>Euclid Ave</v>
      </c>
      <c r="M93" s="2" t="s">
        <v>18</v>
      </c>
      <c r="N93" s="2">
        <v>46803</v>
      </c>
      <c r="O93" s="2">
        <v>1938721</v>
      </c>
      <c r="P93" s="2" t="s">
        <v>19</v>
      </c>
      <c r="Q93" s="6">
        <v>1900.13</v>
      </c>
    </row>
    <row r="94" spans="1:17" s="4" customFormat="1" ht="13.15" customHeight="1">
      <c r="A94" s="2">
        <v>118</v>
      </c>
      <c r="B94" s="2" t="s">
        <v>4617</v>
      </c>
      <c r="C94" s="2" t="s">
        <v>4618</v>
      </c>
      <c r="D94" s="2" t="s">
        <v>4619</v>
      </c>
      <c r="E94" s="2"/>
      <c r="F94" s="2" t="s">
        <v>18</v>
      </c>
      <c r="G94" s="2" t="s">
        <v>17</v>
      </c>
      <c r="H94" s="2">
        <v>46806</v>
      </c>
      <c r="I94" s="2" t="s">
        <v>4620</v>
      </c>
      <c r="J94" s="2" t="s">
        <v>4619</v>
      </c>
      <c r="K94" s="2" t="str">
        <f t="shared" si="6"/>
        <v>5001</v>
      </c>
      <c r="L94" s="2" t="str">
        <f t="shared" si="7"/>
        <v>Oliver St</v>
      </c>
      <c r="M94" s="2" t="s">
        <v>18</v>
      </c>
      <c r="N94" s="2">
        <v>46806</v>
      </c>
      <c r="O94" s="2">
        <v>1929714</v>
      </c>
      <c r="P94" s="2" t="s">
        <v>19</v>
      </c>
      <c r="Q94" s="6">
        <v>562.70000000000005</v>
      </c>
    </row>
    <row r="95" spans="1:17" s="4" customFormat="1" ht="13.15" customHeight="1">
      <c r="A95" s="2">
        <v>119</v>
      </c>
      <c r="B95" s="2" t="s">
        <v>4621</v>
      </c>
      <c r="C95" s="2" t="s">
        <v>4622</v>
      </c>
      <c r="D95" s="2" t="s">
        <v>4623</v>
      </c>
      <c r="E95" s="2"/>
      <c r="F95" s="2" t="s">
        <v>18</v>
      </c>
      <c r="G95" s="2" t="s">
        <v>17</v>
      </c>
      <c r="H95" s="2">
        <v>46816</v>
      </c>
      <c r="I95" s="2" t="s">
        <v>4624</v>
      </c>
      <c r="J95" s="2" t="s">
        <v>4625</v>
      </c>
      <c r="K95" s="2" t="str">
        <f t="shared" si="6"/>
        <v>1024</v>
      </c>
      <c r="L95" s="2" t="str">
        <f t="shared" si="7"/>
        <v>Farwood Av</v>
      </c>
      <c r="M95" s="2" t="s">
        <v>18</v>
      </c>
      <c r="N95" s="2">
        <v>46806</v>
      </c>
      <c r="O95" s="2">
        <v>1930470</v>
      </c>
      <c r="P95" s="2" t="s">
        <v>19</v>
      </c>
      <c r="Q95" s="6">
        <v>1339.02</v>
      </c>
    </row>
    <row r="96" spans="1:17" s="4" customFormat="1" ht="13.15" customHeight="1">
      <c r="A96" s="2">
        <v>120</v>
      </c>
      <c r="B96" s="2" t="s">
        <v>4626</v>
      </c>
      <c r="C96" s="2" t="s">
        <v>4627</v>
      </c>
      <c r="D96" s="2" t="s">
        <v>4628</v>
      </c>
      <c r="E96" s="2"/>
      <c r="F96" s="2" t="s">
        <v>18</v>
      </c>
      <c r="G96" s="2" t="s">
        <v>17</v>
      </c>
      <c r="H96" s="2">
        <v>46806</v>
      </c>
      <c r="I96" s="2" t="s">
        <v>4629</v>
      </c>
      <c r="J96" s="2" t="s">
        <v>4630</v>
      </c>
      <c r="K96" s="2" t="str">
        <f t="shared" si="6"/>
        <v>1435</v>
      </c>
      <c r="L96" s="2" t="str">
        <f t="shared" si="7"/>
        <v>Wall St</v>
      </c>
      <c r="M96" s="2" t="s">
        <v>18</v>
      </c>
      <c r="N96" s="2">
        <v>46802</v>
      </c>
      <c r="O96" s="2">
        <v>1907989</v>
      </c>
      <c r="P96" s="2" t="s">
        <v>19</v>
      </c>
      <c r="Q96" s="6">
        <v>1015.62</v>
      </c>
    </row>
    <row r="97" spans="1:17" s="4" customFormat="1" ht="13.15" customHeight="1">
      <c r="A97" s="2">
        <v>121</v>
      </c>
      <c r="B97" s="2" t="s">
        <v>4631</v>
      </c>
      <c r="C97" s="2" t="s">
        <v>4632</v>
      </c>
      <c r="D97" s="2" t="s">
        <v>4633</v>
      </c>
      <c r="E97" s="2"/>
      <c r="F97" s="2" t="s">
        <v>18</v>
      </c>
      <c r="G97" s="2" t="s">
        <v>17</v>
      </c>
      <c r="H97" s="2">
        <v>46808</v>
      </c>
      <c r="I97" s="2" t="s">
        <v>4634</v>
      </c>
      <c r="J97" s="2" t="s">
        <v>4635</v>
      </c>
      <c r="K97" s="2" t="str">
        <f t="shared" si="6"/>
        <v>551</v>
      </c>
      <c r="L97" s="2" t="str">
        <f t="shared" si="7"/>
        <v>E Pettit Av</v>
      </c>
      <c r="M97" s="2" t="s">
        <v>18</v>
      </c>
      <c r="N97" s="2">
        <v>46806</v>
      </c>
      <c r="O97" s="2">
        <v>1928331</v>
      </c>
      <c r="P97" s="2" t="s">
        <v>19</v>
      </c>
      <c r="Q97" s="6">
        <v>1117.95</v>
      </c>
    </row>
    <row r="98" spans="1:17" s="14" customFormat="1" ht="13.15" customHeight="1">
      <c r="A98" s="12">
        <v>122</v>
      </c>
      <c r="B98" s="12" t="s">
        <v>4636</v>
      </c>
      <c r="C98" s="12" t="s">
        <v>4637</v>
      </c>
      <c r="D98" s="12" t="s">
        <v>4638</v>
      </c>
      <c r="E98" s="12"/>
      <c r="F98" s="12" t="s">
        <v>18</v>
      </c>
      <c r="G98" s="12" t="s">
        <v>17</v>
      </c>
      <c r="H98" s="12">
        <v>46808</v>
      </c>
      <c r="I98" s="12" t="s">
        <v>4639</v>
      </c>
      <c r="J98" s="12" t="s">
        <v>4640</v>
      </c>
      <c r="K98" s="12" t="str">
        <f t="shared" si="6"/>
        <v>1310</v>
      </c>
      <c r="L98" s="12" t="str">
        <f t="shared" si="7"/>
        <v>Burgess St</v>
      </c>
      <c r="M98" s="12" t="s">
        <v>18</v>
      </c>
      <c r="N98" s="12">
        <v>46808</v>
      </c>
      <c r="O98" s="12">
        <v>1904142</v>
      </c>
      <c r="P98" s="12" t="s">
        <v>19</v>
      </c>
      <c r="Q98" s="13">
        <v>1711.65</v>
      </c>
    </row>
    <row r="99" spans="1:17" s="14" customFormat="1" ht="13.15" customHeight="1">
      <c r="A99" s="12">
        <v>123</v>
      </c>
      <c r="B99" s="12" t="s">
        <v>4641</v>
      </c>
      <c r="C99" s="12" t="s">
        <v>4637</v>
      </c>
      <c r="D99" s="12" t="s">
        <v>4638</v>
      </c>
      <c r="E99" s="12"/>
      <c r="F99" s="12" t="s">
        <v>18</v>
      </c>
      <c r="G99" s="12" t="s">
        <v>17</v>
      </c>
      <c r="H99" s="12">
        <v>46808</v>
      </c>
      <c r="I99" s="12" t="s">
        <v>4642</v>
      </c>
      <c r="J99" s="12" t="s">
        <v>4638</v>
      </c>
      <c r="K99" s="12" t="str">
        <f t="shared" si="6"/>
        <v>1016</v>
      </c>
      <c r="L99" s="12" t="str">
        <f t="shared" si="7"/>
        <v>Degroff St</v>
      </c>
      <c r="M99" s="12" t="s">
        <v>18</v>
      </c>
      <c r="N99" s="12">
        <v>46808</v>
      </c>
      <c r="O99" s="12">
        <v>1904148</v>
      </c>
      <c r="P99" s="12" t="s">
        <v>19</v>
      </c>
      <c r="Q99" s="13">
        <v>12211.88</v>
      </c>
    </row>
    <row r="100" spans="1:17" s="14" customFormat="1" ht="13.15" customHeight="1">
      <c r="A100" s="12">
        <v>124</v>
      </c>
      <c r="B100" s="12" t="s">
        <v>4643</v>
      </c>
      <c r="C100" s="12" t="s">
        <v>4637</v>
      </c>
      <c r="D100" s="12" t="s">
        <v>4638</v>
      </c>
      <c r="E100" s="12"/>
      <c r="F100" s="12" t="s">
        <v>18</v>
      </c>
      <c r="G100" s="12" t="s">
        <v>17</v>
      </c>
      <c r="H100" s="12">
        <v>46808</v>
      </c>
      <c r="I100" s="12" t="s">
        <v>4644</v>
      </c>
      <c r="J100" s="12" t="s">
        <v>4645</v>
      </c>
      <c r="K100" s="12" t="str">
        <f t="shared" si="6"/>
        <v>1234</v>
      </c>
      <c r="L100" s="12" t="str">
        <f t="shared" si="7"/>
        <v>Burgess St</v>
      </c>
      <c r="M100" s="12" t="s">
        <v>18</v>
      </c>
      <c r="N100" s="12">
        <v>46808</v>
      </c>
      <c r="O100" s="12">
        <v>1904149</v>
      </c>
      <c r="P100" s="12" t="s">
        <v>19</v>
      </c>
      <c r="Q100" s="13">
        <v>4487.97</v>
      </c>
    </row>
    <row r="101" spans="1:17" s="4" customFormat="1" ht="13.15" customHeight="1">
      <c r="A101" s="2">
        <v>125</v>
      </c>
      <c r="B101" s="2" t="s">
        <v>4646</v>
      </c>
      <c r="C101" s="2" t="s">
        <v>4647</v>
      </c>
      <c r="D101" s="2" t="s">
        <v>4648</v>
      </c>
      <c r="E101" s="2"/>
      <c r="F101" s="2" t="s">
        <v>18</v>
      </c>
      <c r="G101" s="2" t="s">
        <v>17</v>
      </c>
      <c r="H101" s="2">
        <v>46807</v>
      </c>
      <c r="I101" s="2" t="s">
        <v>4649</v>
      </c>
      <c r="J101" s="2" t="s">
        <v>4648</v>
      </c>
      <c r="K101" s="2" t="str">
        <f t="shared" si="6"/>
        <v>816</v>
      </c>
      <c r="L101" s="2" t="str">
        <f t="shared" si="7"/>
        <v>Grace Ave</v>
      </c>
      <c r="M101" s="2" t="s">
        <v>18</v>
      </c>
      <c r="N101" s="2">
        <v>46807</v>
      </c>
      <c r="O101" s="2">
        <v>1910974</v>
      </c>
      <c r="P101" s="2" t="s">
        <v>19</v>
      </c>
      <c r="Q101" s="6">
        <v>11890.68</v>
      </c>
    </row>
    <row r="102" spans="1:17" s="4" customFormat="1" ht="13.15" customHeight="1">
      <c r="A102" s="2">
        <v>126</v>
      </c>
      <c r="B102" s="2" t="s">
        <v>4650</v>
      </c>
      <c r="C102" s="2" t="s">
        <v>4651</v>
      </c>
      <c r="D102" s="2" t="s">
        <v>4652</v>
      </c>
      <c r="E102" s="2"/>
      <c r="F102" s="2" t="s">
        <v>18</v>
      </c>
      <c r="G102" s="2" t="s">
        <v>17</v>
      </c>
      <c r="H102" s="2">
        <v>46806</v>
      </c>
      <c r="I102" s="2" t="s">
        <v>4653</v>
      </c>
      <c r="J102" s="2" t="s">
        <v>4652</v>
      </c>
      <c r="K102" s="2" t="str">
        <f t="shared" si="6"/>
        <v>4201</v>
      </c>
      <c r="L102" s="2" t="str">
        <f t="shared" si="7"/>
        <v>Oliver St</v>
      </c>
      <c r="M102" s="2" t="s">
        <v>18</v>
      </c>
      <c r="N102" s="2">
        <v>46806</v>
      </c>
      <c r="O102" s="2">
        <v>1917468</v>
      </c>
      <c r="P102" s="2" t="s">
        <v>19</v>
      </c>
      <c r="Q102" s="6">
        <v>840.71</v>
      </c>
    </row>
    <row r="103" spans="1:17" s="4" customFormat="1" ht="13.15" customHeight="1">
      <c r="A103" s="2">
        <v>127</v>
      </c>
      <c r="B103" s="2" t="s">
        <v>4654</v>
      </c>
      <c r="C103" s="2" t="s">
        <v>4655</v>
      </c>
      <c r="D103" s="2" t="s">
        <v>4656</v>
      </c>
      <c r="E103" s="2"/>
      <c r="F103" s="2" t="s">
        <v>18</v>
      </c>
      <c r="G103" s="2" t="s">
        <v>17</v>
      </c>
      <c r="H103" s="2">
        <v>46845</v>
      </c>
      <c r="I103" s="2" t="s">
        <v>4657</v>
      </c>
      <c r="J103" s="2" t="s">
        <v>4656</v>
      </c>
      <c r="K103" s="2" t="str">
        <f t="shared" si="6"/>
        <v>6815</v>
      </c>
      <c r="L103" s="2" t="str">
        <f t="shared" si="7"/>
        <v>Mapleton Dr</v>
      </c>
      <c r="M103" s="2" t="s">
        <v>18</v>
      </c>
      <c r="N103" s="2">
        <v>46845</v>
      </c>
      <c r="O103" s="2">
        <v>1828890</v>
      </c>
      <c r="P103" s="2" t="s">
        <v>242</v>
      </c>
      <c r="Q103" s="6">
        <v>4162.1899999999996</v>
      </c>
    </row>
    <row r="104" spans="1:17" s="4" customFormat="1" ht="13.15" customHeight="1">
      <c r="A104" s="2">
        <v>128</v>
      </c>
      <c r="B104" s="2" t="s">
        <v>50</v>
      </c>
      <c r="C104" s="2" t="s">
        <v>51</v>
      </c>
      <c r="D104" s="2" t="s">
        <v>52</v>
      </c>
      <c r="E104" s="2"/>
      <c r="F104" s="2" t="s">
        <v>18</v>
      </c>
      <c r="G104" s="2" t="s">
        <v>17</v>
      </c>
      <c r="H104" s="2">
        <v>46825</v>
      </c>
      <c r="I104" s="2" t="s">
        <v>53</v>
      </c>
      <c r="J104" s="2" t="s">
        <v>54</v>
      </c>
      <c r="K104" s="2"/>
      <c r="L104" s="2" t="str">
        <f>J104</f>
        <v>Mayfield Dr</v>
      </c>
      <c r="M104" s="2" t="s">
        <v>18</v>
      </c>
      <c r="N104" s="2">
        <v>46825</v>
      </c>
      <c r="O104" s="2">
        <v>1836788</v>
      </c>
      <c r="P104" s="2" t="s">
        <v>55</v>
      </c>
      <c r="Q104" s="6">
        <v>1256.43</v>
      </c>
    </row>
    <row r="105" spans="1:17" s="4" customFormat="1" ht="13.15" customHeight="1">
      <c r="A105" s="2">
        <v>129</v>
      </c>
      <c r="B105" s="2" t="s">
        <v>4658</v>
      </c>
      <c r="C105" s="2" t="s">
        <v>4659</v>
      </c>
      <c r="D105" s="2" t="s">
        <v>4660</v>
      </c>
      <c r="E105" s="2"/>
      <c r="F105" s="2" t="s">
        <v>18</v>
      </c>
      <c r="G105" s="2" t="s">
        <v>17</v>
      </c>
      <c r="H105" s="2">
        <v>46805</v>
      </c>
      <c r="I105" s="2" t="s">
        <v>4661</v>
      </c>
      <c r="J105" s="2" t="s">
        <v>4660</v>
      </c>
      <c r="K105" s="2" t="str">
        <f t="shared" ref="K105:K110" si="8">LEFT(J105,FIND(" ",J105,1)-1)</f>
        <v>2505</v>
      </c>
      <c r="L105" s="2" t="str">
        <f t="shared" ref="L105:L110" si="9">RIGHT(J105,LEN(J105)-FIND(" ",J105,1))</f>
        <v>E State Blvd</v>
      </c>
      <c r="M105" s="2" t="s">
        <v>18</v>
      </c>
      <c r="N105" s="2">
        <v>46805</v>
      </c>
      <c r="O105" s="2">
        <v>1875773</v>
      </c>
      <c r="P105" s="2" t="s">
        <v>19</v>
      </c>
      <c r="Q105" s="6">
        <v>1810.76</v>
      </c>
    </row>
    <row r="106" spans="1:17" s="4" customFormat="1" ht="13.15" customHeight="1">
      <c r="A106" s="2">
        <v>130</v>
      </c>
      <c r="B106" s="2" t="s">
        <v>4662</v>
      </c>
      <c r="C106" s="2" t="s">
        <v>4663</v>
      </c>
      <c r="D106" s="2" t="s">
        <v>4664</v>
      </c>
      <c r="E106" s="2"/>
      <c r="F106" s="2" t="s">
        <v>4665</v>
      </c>
      <c r="G106" s="2" t="s">
        <v>150</v>
      </c>
      <c r="H106" s="2">
        <v>94133</v>
      </c>
      <c r="I106" s="2" t="s">
        <v>4666</v>
      </c>
      <c r="J106" s="2" t="s">
        <v>4667</v>
      </c>
      <c r="K106" s="2" t="str">
        <f t="shared" si="8"/>
        <v>1427</v>
      </c>
      <c r="L106" s="2" t="str">
        <f t="shared" si="9"/>
        <v>Wall St</v>
      </c>
      <c r="M106" s="2" t="s">
        <v>18</v>
      </c>
      <c r="N106" s="2">
        <v>46802</v>
      </c>
      <c r="O106" s="2">
        <v>1908023</v>
      </c>
      <c r="P106" s="2" t="s">
        <v>19</v>
      </c>
      <c r="Q106" s="6">
        <v>2211.34</v>
      </c>
    </row>
    <row r="107" spans="1:17" s="4" customFormat="1" ht="13.15" customHeight="1">
      <c r="A107" s="2">
        <v>131</v>
      </c>
      <c r="B107" s="2" t="s">
        <v>4668</v>
      </c>
      <c r="C107" s="2" t="s">
        <v>4669</v>
      </c>
      <c r="D107" s="2" t="s">
        <v>4670</v>
      </c>
      <c r="E107" s="2"/>
      <c r="F107" s="2" t="s">
        <v>18</v>
      </c>
      <c r="G107" s="2" t="s">
        <v>17</v>
      </c>
      <c r="H107" s="2">
        <v>46807</v>
      </c>
      <c r="I107" s="2" t="s">
        <v>4671</v>
      </c>
      <c r="J107" s="2" t="s">
        <v>4672</v>
      </c>
      <c r="K107" s="2" t="str">
        <f t="shared" si="8"/>
        <v>340</v>
      </c>
      <c r="L107" s="2" t="str">
        <f t="shared" si="9"/>
        <v>W Darrow Av</v>
      </c>
      <c r="M107" s="2" t="s">
        <v>18</v>
      </c>
      <c r="N107" s="2">
        <v>46807</v>
      </c>
      <c r="O107" s="2">
        <v>1919182</v>
      </c>
      <c r="P107" s="2" t="s">
        <v>19</v>
      </c>
      <c r="Q107" s="6">
        <v>817.24</v>
      </c>
    </row>
    <row r="108" spans="1:17" s="4" customFormat="1" ht="13.15" customHeight="1">
      <c r="A108" s="2">
        <v>132</v>
      </c>
      <c r="B108" s="2" t="s">
        <v>4673</v>
      </c>
      <c r="C108" s="2" t="s">
        <v>4674</v>
      </c>
      <c r="D108" s="2" t="s">
        <v>4675</v>
      </c>
      <c r="E108" s="2"/>
      <c r="F108" s="2" t="s">
        <v>884</v>
      </c>
      <c r="G108" s="2" t="s">
        <v>17</v>
      </c>
      <c r="H108" s="2">
        <v>46783</v>
      </c>
      <c r="I108" s="2" t="s">
        <v>4676</v>
      </c>
      <c r="J108" s="2" t="s">
        <v>4677</v>
      </c>
      <c r="K108" s="2" t="str">
        <f t="shared" si="8"/>
        <v>15314</v>
      </c>
      <c r="L108" s="2" t="str">
        <f t="shared" si="9"/>
        <v>Aboite Rd</v>
      </c>
      <c r="M108" s="2" t="s">
        <v>884</v>
      </c>
      <c r="N108" s="2">
        <v>46783</v>
      </c>
      <c r="O108" s="2">
        <v>1956828</v>
      </c>
      <c r="P108" s="2" t="s">
        <v>2717</v>
      </c>
      <c r="Q108" s="6">
        <v>16074.53</v>
      </c>
    </row>
    <row r="109" spans="1:17" s="4" customFormat="1" ht="13.15" customHeight="1">
      <c r="A109" s="2">
        <v>134</v>
      </c>
      <c r="B109" s="2" t="s">
        <v>4678</v>
      </c>
      <c r="C109" s="2" t="s">
        <v>4679</v>
      </c>
      <c r="D109" s="2" t="s">
        <v>4680</v>
      </c>
      <c r="E109" s="2"/>
      <c r="F109" s="2" t="s">
        <v>18</v>
      </c>
      <c r="G109" s="2" t="s">
        <v>17</v>
      </c>
      <c r="H109" s="2">
        <v>46805</v>
      </c>
      <c r="I109" s="2" t="s">
        <v>4681</v>
      </c>
      <c r="J109" s="2" t="s">
        <v>4682</v>
      </c>
      <c r="K109" s="2" t="str">
        <f t="shared" si="8"/>
        <v>711</v>
      </c>
      <c r="L109" s="2" t="str">
        <f t="shared" si="9"/>
        <v>Glazier Av</v>
      </c>
      <c r="M109" s="2" t="s">
        <v>18</v>
      </c>
      <c r="N109" s="2">
        <v>46805</v>
      </c>
      <c r="O109" s="2">
        <v>1852125</v>
      </c>
      <c r="P109" s="2" t="s">
        <v>19</v>
      </c>
      <c r="Q109" s="6">
        <v>2381.23</v>
      </c>
    </row>
    <row r="110" spans="1:17" s="4" customFormat="1" ht="13.15" customHeight="1">
      <c r="A110" s="2">
        <v>135</v>
      </c>
      <c r="B110" s="2" t="s">
        <v>4683</v>
      </c>
      <c r="C110" s="2" t="s">
        <v>4684</v>
      </c>
      <c r="D110" s="2" t="s">
        <v>4685</v>
      </c>
      <c r="E110" s="2"/>
      <c r="F110" s="2" t="s">
        <v>18</v>
      </c>
      <c r="G110" s="2" t="s">
        <v>17</v>
      </c>
      <c r="H110" s="2">
        <v>46825</v>
      </c>
      <c r="I110" s="2" t="s">
        <v>4686</v>
      </c>
      <c r="J110" s="2" t="s">
        <v>4687</v>
      </c>
      <c r="K110" s="2" t="str">
        <f t="shared" si="8"/>
        <v>1225</v>
      </c>
      <c r="L110" s="2" t="str">
        <f t="shared" si="9"/>
        <v>Billy Dr</v>
      </c>
      <c r="M110" s="2" t="s">
        <v>18</v>
      </c>
      <c r="N110" s="2">
        <v>46825</v>
      </c>
      <c r="O110" s="2">
        <v>1835090</v>
      </c>
      <c r="P110" s="2" t="s">
        <v>55</v>
      </c>
      <c r="Q110" s="6">
        <v>2913.49</v>
      </c>
    </row>
    <row r="111" spans="1:17" s="4" customFormat="1" ht="13.15" customHeight="1">
      <c r="A111" s="2">
        <v>136</v>
      </c>
      <c r="B111" s="2" t="s">
        <v>4688</v>
      </c>
      <c r="C111" s="2" t="s">
        <v>4689</v>
      </c>
      <c r="D111" s="2" t="s">
        <v>4690</v>
      </c>
      <c r="E111" s="2"/>
      <c r="F111" s="2" t="s">
        <v>18</v>
      </c>
      <c r="G111" s="2" t="s">
        <v>17</v>
      </c>
      <c r="H111" s="2">
        <v>46804</v>
      </c>
      <c r="I111" s="2" t="s">
        <v>4691</v>
      </c>
      <c r="J111" s="2" t="s">
        <v>4692</v>
      </c>
      <c r="K111" s="2"/>
      <c r="L111" s="2" t="str">
        <f>J111</f>
        <v>Carnegie Blvd</v>
      </c>
      <c r="M111" s="2" t="s">
        <v>18</v>
      </c>
      <c r="N111" s="2">
        <v>46804</v>
      </c>
      <c r="O111" s="2">
        <v>1889589</v>
      </c>
      <c r="P111" s="2" t="s">
        <v>777</v>
      </c>
      <c r="Q111" s="6">
        <v>579.24</v>
      </c>
    </row>
    <row r="112" spans="1:17" s="4" customFormat="1" ht="13.15" customHeight="1">
      <c r="A112" s="2">
        <v>138</v>
      </c>
      <c r="B112" s="2" t="s">
        <v>4693</v>
      </c>
      <c r="C112" s="2" t="s">
        <v>4694</v>
      </c>
      <c r="D112" s="2" t="s">
        <v>4695</v>
      </c>
      <c r="E112" s="2"/>
      <c r="F112" s="2" t="s">
        <v>18</v>
      </c>
      <c r="G112" s="2" t="s">
        <v>17</v>
      </c>
      <c r="H112" s="2">
        <v>46802</v>
      </c>
      <c r="I112" s="2" t="s">
        <v>4696</v>
      </c>
      <c r="J112" s="2" t="s">
        <v>4695</v>
      </c>
      <c r="K112" s="2" t="str">
        <f t="shared" ref="K112:K121" si="10">LEFT(J112,FIND(" ",J112,1)-1)</f>
        <v>2206</v>
      </c>
      <c r="L112" s="2" t="str">
        <f t="shared" ref="L112:L121" si="11">RIGHT(J112,LEN(J112)-FIND(" ",J112,1))</f>
        <v>Brown St</v>
      </c>
      <c r="M112" s="2" t="s">
        <v>18</v>
      </c>
      <c r="N112" s="2">
        <v>46802</v>
      </c>
      <c r="O112" s="2">
        <v>1908219</v>
      </c>
      <c r="P112" s="2" t="s">
        <v>19</v>
      </c>
      <c r="Q112" s="6">
        <v>1020.25</v>
      </c>
    </row>
    <row r="113" spans="1:17" s="4" customFormat="1" ht="13.15" customHeight="1">
      <c r="A113" s="2">
        <v>139</v>
      </c>
      <c r="B113" s="2" t="s">
        <v>4697</v>
      </c>
      <c r="C113" s="2" t="s">
        <v>4698</v>
      </c>
      <c r="D113" s="2" t="s">
        <v>4699</v>
      </c>
      <c r="E113" s="2"/>
      <c r="F113" s="2" t="s">
        <v>18</v>
      </c>
      <c r="G113" s="2" t="s">
        <v>17</v>
      </c>
      <c r="H113" s="2">
        <v>46803</v>
      </c>
      <c r="I113" s="2" t="s">
        <v>4700</v>
      </c>
      <c r="J113" s="2" t="s">
        <v>4699</v>
      </c>
      <c r="K113" s="2" t="str">
        <f t="shared" si="10"/>
        <v>2736</v>
      </c>
      <c r="L113" s="2" t="str">
        <f t="shared" si="11"/>
        <v>Pennsylvania St</v>
      </c>
      <c r="M113" s="2" t="s">
        <v>18</v>
      </c>
      <c r="N113" s="2">
        <v>46803</v>
      </c>
      <c r="O113" s="2">
        <v>1938176</v>
      </c>
      <c r="P113" s="2" t="s">
        <v>19</v>
      </c>
      <c r="Q113" s="6">
        <v>1322.63</v>
      </c>
    </row>
    <row r="114" spans="1:17" s="14" customFormat="1" ht="13.15" customHeight="1">
      <c r="A114" s="12">
        <v>140</v>
      </c>
      <c r="B114" s="12" t="s">
        <v>4701</v>
      </c>
      <c r="C114" s="12" t="s">
        <v>4702</v>
      </c>
      <c r="D114" s="12" t="s">
        <v>4703</v>
      </c>
      <c r="E114" s="12"/>
      <c r="F114" s="12" t="s">
        <v>18</v>
      </c>
      <c r="G114" s="12" t="s">
        <v>17</v>
      </c>
      <c r="H114" s="12">
        <v>46803</v>
      </c>
      <c r="I114" s="12" t="s">
        <v>4704</v>
      </c>
      <c r="J114" s="12" t="s">
        <v>4705</v>
      </c>
      <c r="K114" s="12" t="str">
        <f t="shared" si="10"/>
        <v>501</v>
      </c>
      <c r="L114" s="12" t="str">
        <f t="shared" si="11"/>
        <v>W Fourth St</v>
      </c>
      <c r="M114" s="12" t="s">
        <v>18</v>
      </c>
      <c r="N114" s="12">
        <v>46808</v>
      </c>
      <c r="O114" s="12">
        <v>1901709</v>
      </c>
      <c r="P114" s="12" t="s">
        <v>19</v>
      </c>
      <c r="Q114" s="13">
        <v>23026.26</v>
      </c>
    </row>
    <row r="115" spans="1:17" s="4" customFormat="1" ht="13.15" customHeight="1">
      <c r="A115" s="2">
        <v>142</v>
      </c>
      <c r="B115" s="2" t="s">
        <v>4706</v>
      </c>
      <c r="C115" s="2" t="s">
        <v>4707</v>
      </c>
      <c r="D115" s="2" t="s">
        <v>4708</v>
      </c>
      <c r="E115" s="2"/>
      <c r="F115" s="2" t="s">
        <v>18</v>
      </c>
      <c r="G115" s="2" t="s">
        <v>17</v>
      </c>
      <c r="H115" s="2">
        <v>46845</v>
      </c>
      <c r="I115" s="2" t="s">
        <v>4709</v>
      </c>
      <c r="J115" s="2" t="s">
        <v>4710</v>
      </c>
      <c r="K115" s="2" t="str">
        <f t="shared" si="10"/>
        <v>1421</v>
      </c>
      <c r="L115" s="2" t="str">
        <f t="shared" si="11"/>
        <v>Spy Run Av</v>
      </c>
      <c r="M115" s="2" t="s">
        <v>18</v>
      </c>
      <c r="N115" s="2">
        <v>46805</v>
      </c>
      <c r="O115" s="2">
        <v>1902102</v>
      </c>
      <c r="P115" s="2" t="s">
        <v>19</v>
      </c>
      <c r="Q115" s="6">
        <v>2061.66</v>
      </c>
    </row>
    <row r="116" spans="1:17" s="4" customFormat="1" ht="13.15" customHeight="1">
      <c r="A116" s="2">
        <v>143</v>
      </c>
      <c r="B116" s="2" t="s">
        <v>4711</v>
      </c>
      <c r="C116" s="2" t="s">
        <v>4712</v>
      </c>
      <c r="D116" s="2" t="s">
        <v>4713</v>
      </c>
      <c r="E116" s="2"/>
      <c r="F116" s="2" t="s">
        <v>4714</v>
      </c>
      <c r="G116" s="2" t="s">
        <v>150</v>
      </c>
      <c r="H116" s="2">
        <v>94401</v>
      </c>
      <c r="I116" s="2" t="s">
        <v>4715</v>
      </c>
      <c r="J116" s="2" t="s">
        <v>4716</v>
      </c>
      <c r="K116" s="2" t="str">
        <f t="shared" si="10"/>
        <v>2917</v>
      </c>
      <c r="L116" s="2" t="str">
        <f t="shared" si="11"/>
        <v>Dexter Dr</v>
      </c>
      <c r="M116" s="2" t="s">
        <v>18</v>
      </c>
      <c r="N116" s="2">
        <v>46816</v>
      </c>
      <c r="O116" s="2">
        <v>1952566</v>
      </c>
      <c r="P116" s="2" t="s">
        <v>203</v>
      </c>
      <c r="Q116" s="6">
        <v>3277.41</v>
      </c>
    </row>
    <row r="117" spans="1:17" s="14" customFormat="1" ht="13.15" customHeight="1">
      <c r="A117" s="12">
        <v>146</v>
      </c>
      <c r="B117" s="12" t="s">
        <v>4717</v>
      </c>
      <c r="C117" s="12" t="s">
        <v>4718</v>
      </c>
      <c r="D117" s="12" t="s">
        <v>4719</v>
      </c>
      <c r="E117" s="12"/>
      <c r="F117" s="12" t="s">
        <v>4720</v>
      </c>
      <c r="G117" s="12" t="s">
        <v>4721</v>
      </c>
      <c r="H117" s="12">
        <v>21740</v>
      </c>
      <c r="I117" s="12" t="s">
        <v>4722</v>
      </c>
      <c r="J117" s="12" t="s">
        <v>4723</v>
      </c>
      <c r="K117" s="12" t="str">
        <f t="shared" si="10"/>
        <v>1304</v>
      </c>
      <c r="L117" s="12" t="str">
        <f t="shared" si="11"/>
        <v>McCulloch St</v>
      </c>
      <c r="M117" s="12" t="s">
        <v>18</v>
      </c>
      <c r="N117" s="12">
        <v>46803</v>
      </c>
      <c r="O117" s="12">
        <v>1912677</v>
      </c>
      <c r="P117" s="12" t="s">
        <v>19</v>
      </c>
      <c r="Q117" s="13">
        <v>11751.95</v>
      </c>
    </row>
    <row r="118" spans="1:17" s="4" customFormat="1" ht="13.15" customHeight="1">
      <c r="A118" s="2">
        <v>147</v>
      </c>
      <c r="B118" s="2" t="s">
        <v>4724</v>
      </c>
      <c r="C118" s="2" t="s">
        <v>4725</v>
      </c>
      <c r="D118" s="2" t="s">
        <v>4726</v>
      </c>
      <c r="E118" s="2"/>
      <c r="F118" s="2" t="s">
        <v>18</v>
      </c>
      <c r="G118" s="2" t="s">
        <v>17</v>
      </c>
      <c r="H118" s="2">
        <v>46802</v>
      </c>
      <c r="I118" s="2" t="s">
        <v>4727</v>
      </c>
      <c r="J118" s="2" t="s">
        <v>4726</v>
      </c>
      <c r="K118" s="2" t="str">
        <f t="shared" si="10"/>
        <v>2131</v>
      </c>
      <c r="L118" s="2" t="str">
        <f t="shared" si="11"/>
        <v>Phenie St</v>
      </c>
      <c r="M118" s="2" t="s">
        <v>18</v>
      </c>
      <c r="N118" s="2">
        <v>46802</v>
      </c>
      <c r="O118" s="2">
        <v>1908933</v>
      </c>
      <c r="P118" s="2" t="s">
        <v>19</v>
      </c>
      <c r="Q118" s="6">
        <v>4459.3500000000004</v>
      </c>
    </row>
    <row r="119" spans="1:17" s="14" customFormat="1" ht="13.15" customHeight="1">
      <c r="A119" s="12">
        <v>148</v>
      </c>
      <c r="B119" s="12" t="s">
        <v>4728</v>
      </c>
      <c r="C119" s="12" t="s">
        <v>4729</v>
      </c>
      <c r="D119" s="12" t="s">
        <v>4730</v>
      </c>
      <c r="E119" s="12"/>
      <c r="F119" s="12" t="s">
        <v>18</v>
      </c>
      <c r="G119" s="12" t="s">
        <v>17</v>
      </c>
      <c r="H119" s="12">
        <v>46825</v>
      </c>
      <c r="I119" s="12" t="s">
        <v>4731</v>
      </c>
      <c r="J119" s="12" t="s">
        <v>4732</v>
      </c>
      <c r="K119" s="12" t="str">
        <f t="shared" si="10"/>
        <v>3706</v>
      </c>
      <c r="L119" s="12" t="str">
        <f t="shared" si="11"/>
        <v>Rodgers Ave</v>
      </c>
      <c r="M119" s="12" t="s">
        <v>18</v>
      </c>
      <c r="N119" s="12">
        <v>46803</v>
      </c>
      <c r="O119" s="12">
        <v>1939846</v>
      </c>
      <c r="P119" s="12" t="s">
        <v>19</v>
      </c>
      <c r="Q119" s="13">
        <v>1374.76</v>
      </c>
    </row>
    <row r="120" spans="1:17" s="4" customFormat="1" ht="13.15" customHeight="1">
      <c r="A120" s="2">
        <v>149</v>
      </c>
      <c r="B120" s="2" t="s">
        <v>4733</v>
      </c>
      <c r="C120" s="2" t="s">
        <v>4734</v>
      </c>
      <c r="D120" s="2" t="s">
        <v>4735</v>
      </c>
      <c r="E120" s="2"/>
      <c r="F120" s="2" t="s">
        <v>18</v>
      </c>
      <c r="G120" s="2" t="s">
        <v>17</v>
      </c>
      <c r="H120" s="2">
        <v>46805</v>
      </c>
      <c r="I120" s="2" t="s">
        <v>4736</v>
      </c>
      <c r="J120" s="2" t="s">
        <v>4737</v>
      </c>
      <c r="K120" s="2" t="str">
        <f t="shared" si="10"/>
        <v>2937</v>
      </c>
      <c r="L120" s="2" t="str">
        <f t="shared" si="11"/>
        <v>Westbrook Dr A-305</v>
      </c>
      <c r="M120" s="2" t="s">
        <v>18</v>
      </c>
      <c r="N120" s="2">
        <v>46805</v>
      </c>
      <c r="O120" s="2">
        <v>1850536</v>
      </c>
      <c r="P120" s="2" t="s">
        <v>19</v>
      </c>
      <c r="Q120" s="6">
        <v>780.24</v>
      </c>
    </row>
    <row r="121" spans="1:17" s="4" customFormat="1" ht="13.15" customHeight="1">
      <c r="A121" s="2">
        <v>150</v>
      </c>
      <c r="B121" s="2" t="s">
        <v>4738</v>
      </c>
      <c r="C121" s="2" t="s">
        <v>4739</v>
      </c>
      <c r="D121" s="2" t="s">
        <v>4740</v>
      </c>
      <c r="E121" s="2"/>
      <c r="F121" s="2" t="s">
        <v>18</v>
      </c>
      <c r="G121" s="2" t="s">
        <v>17</v>
      </c>
      <c r="H121" s="2">
        <v>46804</v>
      </c>
      <c r="I121" s="2" t="s">
        <v>4741</v>
      </c>
      <c r="J121" s="2" t="s">
        <v>4742</v>
      </c>
      <c r="K121" s="2" t="str">
        <f t="shared" si="10"/>
        <v>4200</v>
      </c>
      <c r="L121" s="2" t="str">
        <f t="shared" si="11"/>
        <v>E Paulding Rd</v>
      </c>
      <c r="M121" s="2" t="s">
        <v>18</v>
      </c>
      <c r="N121" s="2">
        <v>46816</v>
      </c>
      <c r="O121" s="2">
        <v>1950133</v>
      </c>
      <c r="P121" s="2" t="s">
        <v>306</v>
      </c>
      <c r="Q121" s="6">
        <v>451</v>
      </c>
    </row>
    <row r="122" spans="1:17" s="4" customFormat="1" ht="13.15" customHeight="1">
      <c r="A122" s="2">
        <v>152</v>
      </c>
      <c r="B122" s="2" t="s">
        <v>4743</v>
      </c>
      <c r="C122" s="2" t="s">
        <v>4744</v>
      </c>
      <c r="D122" s="2" t="s">
        <v>4745</v>
      </c>
      <c r="E122" s="2"/>
      <c r="F122" s="2" t="s">
        <v>18</v>
      </c>
      <c r="G122" s="2" t="s">
        <v>17</v>
      </c>
      <c r="H122" s="2">
        <v>46807</v>
      </c>
      <c r="I122" s="2" t="s">
        <v>4746</v>
      </c>
      <c r="J122" s="2" t="s">
        <v>4745</v>
      </c>
      <c r="K122" s="2" t="str">
        <f t="shared" ref="K122:K130" si="12">LEFT(J122,FIND(" ",J122,1)-1)</f>
        <v>5322</v>
      </c>
      <c r="L122" s="2" t="str">
        <f t="shared" ref="L122:L130" si="13">RIGHT(J122,LEN(J122)-FIND(" ",J122,1))</f>
        <v>Century Ct</v>
      </c>
      <c r="M122" s="2" t="s">
        <v>18</v>
      </c>
      <c r="N122" s="2">
        <v>46807</v>
      </c>
      <c r="O122" s="2">
        <v>1925283</v>
      </c>
      <c r="P122" s="2" t="s">
        <v>19</v>
      </c>
      <c r="Q122" s="6">
        <v>4084.25</v>
      </c>
    </row>
    <row r="123" spans="1:17" s="4" customFormat="1" ht="13.15" customHeight="1">
      <c r="A123" s="2">
        <v>153</v>
      </c>
      <c r="B123" s="2" t="s">
        <v>4747</v>
      </c>
      <c r="C123" s="2" t="s">
        <v>4748</v>
      </c>
      <c r="D123" s="2" t="s">
        <v>4749</v>
      </c>
      <c r="E123" s="2"/>
      <c r="F123" s="2" t="s">
        <v>18</v>
      </c>
      <c r="G123" s="2" t="s">
        <v>17</v>
      </c>
      <c r="H123" s="2">
        <v>46806</v>
      </c>
      <c r="I123" s="2" t="s">
        <v>4750</v>
      </c>
      <c r="J123" s="2" t="s">
        <v>4749</v>
      </c>
      <c r="K123" s="2" t="str">
        <f t="shared" si="12"/>
        <v>443</v>
      </c>
      <c r="L123" s="2" t="str">
        <f t="shared" si="13"/>
        <v>E Leith St</v>
      </c>
      <c r="M123" s="2" t="s">
        <v>18</v>
      </c>
      <c r="N123" s="2">
        <v>46806</v>
      </c>
      <c r="O123" s="2">
        <v>1914310</v>
      </c>
      <c r="P123" s="2" t="s">
        <v>19</v>
      </c>
      <c r="Q123" s="6">
        <v>845.62</v>
      </c>
    </row>
    <row r="124" spans="1:17" s="4" customFormat="1" ht="13.15" customHeight="1">
      <c r="A124" s="2">
        <v>154</v>
      </c>
      <c r="B124" s="2" t="s">
        <v>4751</v>
      </c>
      <c r="C124" s="2" t="s">
        <v>4752</v>
      </c>
      <c r="D124" s="2" t="s">
        <v>4753</v>
      </c>
      <c r="E124" s="2"/>
      <c r="F124" s="2" t="s">
        <v>18</v>
      </c>
      <c r="G124" s="2" t="s">
        <v>17</v>
      </c>
      <c r="H124" s="2">
        <v>46809</v>
      </c>
      <c r="I124" s="2" t="s">
        <v>4754</v>
      </c>
      <c r="J124" s="2" t="s">
        <v>4753</v>
      </c>
      <c r="K124" s="2" t="str">
        <f t="shared" si="12"/>
        <v>8303</v>
      </c>
      <c r="L124" s="2" t="str">
        <f t="shared" si="13"/>
        <v>Coverdale Rd</v>
      </c>
      <c r="M124" s="2" t="s">
        <v>18</v>
      </c>
      <c r="N124" s="2">
        <v>46809</v>
      </c>
      <c r="O124" s="2">
        <v>1934216</v>
      </c>
      <c r="P124" s="2" t="s">
        <v>4040</v>
      </c>
      <c r="Q124" s="6">
        <v>9149.08</v>
      </c>
    </row>
    <row r="125" spans="1:17" s="4" customFormat="1" ht="13.15" customHeight="1">
      <c r="A125" s="2">
        <v>155</v>
      </c>
      <c r="B125" s="2" t="s">
        <v>4755</v>
      </c>
      <c r="C125" s="2" t="s">
        <v>4756</v>
      </c>
      <c r="D125" s="2" t="s">
        <v>4757</v>
      </c>
      <c r="E125" s="2"/>
      <c r="F125" s="2" t="s">
        <v>18</v>
      </c>
      <c r="G125" s="2" t="s">
        <v>17</v>
      </c>
      <c r="H125" s="2">
        <v>46815</v>
      </c>
      <c r="I125" s="2" t="s">
        <v>4758</v>
      </c>
      <c r="J125" s="2" t="s">
        <v>4759</v>
      </c>
      <c r="K125" s="2" t="str">
        <f t="shared" si="12"/>
        <v>7905</v>
      </c>
      <c r="L125" s="2" t="str">
        <f t="shared" si="13"/>
        <v>Tipperary Trl</v>
      </c>
      <c r="M125" s="2" t="s">
        <v>18</v>
      </c>
      <c r="N125" s="2">
        <v>46815</v>
      </c>
      <c r="O125" s="2">
        <v>1880680</v>
      </c>
      <c r="P125" s="2" t="s">
        <v>99</v>
      </c>
      <c r="Q125" s="6">
        <v>1583.09</v>
      </c>
    </row>
    <row r="126" spans="1:17" s="4" customFormat="1" ht="13.15" customHeight="1">
      <c r="A126" s="2">
        <v>156</v>
      </c>
      <c r="B126" s="2" t="s">
        <v>4760</v>
      </c>
      <c r="C126" s="2" t="s">
        <v>4761</v>
      </c>
      <c r="D126" s="2" t="s">
        <v>4762</v>
      </c>
      <c r="E126" s="2"/>
      <c r="F126" s="2" t="s">
        <v>18</v>
      </c>
      <c r="G126" s="2" t="s">
        <v>17</v>
      </c>
      <c r="H126" s="2">
        <v>46806</v>
      </c>
      <c r="I126" s="2" t="s">
        <v>4763</v>
      </c>
      <c r="J126" s="2" t="s">
        <v>4762</v>
      </c>
      <c r="K126" s="2" t="str">
        <f t="shared" si="12"/>
        <v>3330</v>
      </c>
      <c r="L126" s="2" t="str">
        <f t="shared" si="13"/>
        <v>S Anthony Blvd</v>
      </c>
      <c r="M126" s="2" t="s">
        <v>18</v>
      </c>
      <c r="N126" s="2">
        <v>46806</v>
      </c>
      <c r="O126" s="2">
        <v>1916025</v>
      </c>
      <c r="P126" s="2" t="s">
        <v>19</v>
      </c>
      <c r="Q126" s="6">
        <v>735.12</v>
      </c>
    </row>
    <row r="127" spans="1:17" s="4" customFormat="1" ht="13.15" customHeight="1">
      <c r="A127" s="2">
        <v>157</v>
      </c>
      <c r="B127" s="2" t="s">
        <v>4764</v>
      </c>
      <c r="C127" s="2" t="s">
        <v>4765</v>
      </c>
      <c r="D127" s="2" t="s">
        <v>4766</v>
      </c>
      <c r="E127" s="2"/>
      <c r="F127" s="2" t="s">
        <v>60</v>
      </c>
      <c r="G127" s="2" t="s">
        <v>17</v>
      </c>
      <c r="H127" s="2">
        <v>46711</v>
      </c>
      <c r="I127" s="2" t="s">
        <v>4767</v>
      </c>
      <c r="J127" s="2" t="s">
        <v>4768</v>
      </c>
      <c r="K127" s="2" t="str">
        <f t="shared" si="12"/>
        <v>7003</v>
      </c>
      <c r="L127" s="2" t="str">
        <f t="shared" si="13"/>
        <v>Balsam Ln</v>
      </c>
      <c r="M127" s="2" t="s">
        <v>18</v>
      </c>
      <c r="N127" s="2">
        <v>46825</v>
      </c>
      <c r="O127" s="2">
        <v>1839561</v>
      </c>
      <c r="P127" s="2" t="s">
        <v>55</v>
      </c>
      <c r="Q127" s="6">
        <v>3258.34</v>
      </c>
    </row>
    <row r="128" spans="1:17" s="4" customFormat="1" ht="13.15" customHeight="1">
      <c r="A128" s="2">
        <v>158</v>
      </c>
      <c r="B128" s="2" t="s">
        <v>4769</v>
      </c>
      <c r="C128" s="2" t="s">
        <v>58</v>
      </c>
      <c r="D128" s="2" t="s">
        <v>59</v>
      </c>
      <c r="E128" s="2"/>
      <c r="F128" s="2" t="s">
        <v>60</v>
      </c>
      <c r="G128" s="2" t="s">
        <v>17</v>
      </c>
      <c r="H128" s="2">
        <v>46711</v>
      </c>
      <c r="I128" s="2" t="s">
        <v>4770</v>
      </c>
      <c r="J128" s="2" t="s">
        <v>4771</v>
      </c>
      <c r="K128" s="2" t="str">
        <f t="shared" si="12"/>
        <v>602</v>
      </c>
      <c r="L128" s="2" t="str">
        <f t="shared" si="13"/>
        <v>Wagner St</v>
      </c>
      <c r="M128" s="2" t="s">
        <v>18</v>
      </c>
      <c r="N128" s="2">
        <v>46805</v>
      </c>
      <c r="O128" s="2">
        <v>1899416</v>
      </c>
      <c r="P128" s="2" t="s">
        <v>19</v>
      </c>
      <c r="Q128" s="6">
        <v>2942.97</v>
      </c>
    </row>
    <row r="129" spans="1:17" s="4" customFormat="1" ht="13.15" customHeight="1">
      <c r="A129" s="2">
        <v>159</v>
      </c>
      <c r="B129" s="2" t="s">
        <v>4772</v>
      </c>
      <c r="C129" s="2" t="s">
        <v>58</v>
      </c>
      <c r="D129" s="2" t="s">
        <v>59</v>
      </c>
      <c r="E129" s="2"/>
      <c r="F129" s="2" t="s">
        <v>60</v>
      </c>
      <c r="G129" s="2" t="s">
        <v>17</v>
      </c>
      <c r="H129" s="2">
        <v>46711</v>
      </c>
      <c r="I129" s="2" t="s">
        <v>4773</v>
      </c>
      <c r="J129" s="2" t="s">
        <v>4774</v>
      </c>
      <c r="K129" s="2" t="str">
        <f t="shared" si="12"/>
        <v>910</v>
      </c>
      <c r="L129" s="2" t="str">
        <f t="shared" si="13"/>
        <v>E Rudisill Blvd</v>
      </c>
      <c r="M129" s="2" t="s">
        <v>18</v>
      </c>
      <c r="N129" s="2">
        <v>46806</v>
      </c>
      <c r="O129" s="2">
        <v>1916704</v>
      </c>
      <c r="P129" s="2" t="s">
        <v>19</v>
      </c>
      <c r="Q129" s="6">
        <v>1350.88</v>
      </c>
    </row>
    <row r="130" spans="1:17" s="4" customFormat="1" ht="13.15" customHeight="1">
      <c r="A130" s="2">
        <v>160</v>
      </c>
      <c r="B130" s="2" t="s">
        <v>57</v>
      </c>
      <c r="C130" s="2" t="s">
        <v>58</v>
      </c>
      <c r="D130" s="2" t="s">
        <v>59</v>
      </c>
      <c r="E130" s="2"/>
      <c r="F130" s="2" t="s">
        <v>60</v>
      </c>
      <c r="G130" s="2" t="s">
        <v>17</v>
      </c>
      <c r="H130" s="2">
        <v>46711</v>
      </c>
      <c r="I130" s="2" t="s">
        <v>61</v>
      </c>
      <c r="J130" s="2" t="s">
        <v>62</v>
      </c>
      <c r="K130" s="2" t="str">
        <f t="shared" si="12"/>
        <v>4439</v>
      </c>
      <c r="L130" s="2" t="str">
        <f t="shared" si="13"/>
        <v>Winter St</v>
      </c>
      <c r="M130" s="2" t="s">
        <v>18</v>
      </c>
      <c r="N130" s="2">
        <v>46806</v>
      </c>
      <c r="O130" s="2">
        <v>1928863</v>
      </c>
      <c r="P130" s="2" t="s">
        <v>19</v>
      </c>
      <c r="Q130" s="6">
        <v>1061.92</v>
      </c>
    </row>
    <row r="131" spans="1:17" s="4" customFormat="1" ht="13.15" customHeight="1">
      <c r="A131" s="2">
        <v>161</v>
      </c>
      <c r="B131" s="2" t="s">
        <v>4775</v>
      </c>
      <c r="C131" s="2" t="s">
        <v>4776</v>
      </c>
      <c r="D131" s="2" t="s">
        <v>4777</v>
      </c>
      <c r="E131" s="2"/>
      <c r="F131" s="2" t="s">
        <v>18</v>
      </c>
      <c r="G131" s="2" t="s">
        <v>17</v>
      </c>
      <c r="H131" s="2">
        <v>46804</v>
      </c>
      <c r="I131" s="2" t="s">
        <v>4778</v>
      </c>
      <c r="J131" s="2" t="s">
        <v>4779</v>
      </c>
      <c r="K131" s="2"/>
      <c r="L131" s="2" t="str">
        <f>J131</f>
        <v>Suburban Dr</v>
      </c>
      <c r="M131" s="2" t="s">
        <v>18</v>
      </c>
      <c r="N131" s="2">
        <v>46804</v>
      </c>
      <c r="O131" s="2">
        <v>1923361</v>
      </c>
      <c r="P131" s="2" t="s">
        <v>332</v>
      </c>
      <c r="Q131" s="6">
        <v>642.62</v>
      </c>
    </row>
    <row r="132" spans="1:17" s="4" customFormat="1" ht="13.15" customHeight="1">
      <c r="A132" s="2">
        <v>162</v>
      </c>
      <c r="B132" s="2" t="s">
        <v>4780</v>
      </c>
      <c r="C132" s="2" t="s">
        <v>4781</v>
      </c>
      <c r="D132" s="2" t="s">
        <v>4782</v>
      </c>
      <c r="E132" s="2"/>
      <c r="F132" s="2" t="s">
        <v>18</v>
      </c>
      <c r="G132" s="2" t="s">
        <v>17</v>
      </c>
      <c r="H132" s="2">
        <v>46806</v>
      </c>
      <c r="I132" s="2" t="s">
        <v>4783</v>
      </c>
      <c r="J132" s="2" t="s">
        <v>4784</v>
      </c>
      <c r="K132" s="2" t="str">
        <f>LEFT(J132,FIND(" ",J132,1)-1)</f>
        <v>4641</v>
      </c>
      <c r="L132" s="2" t="str">
        <f>RIGHT(J132,LEN(J132)-FIND(" ",J132,1))</f>
        <v>Lafayette Espl</v>
      </c>
      <c r="M132" s="2" t="s">
        <v>18</v>
      </c>
      <c r="N132" s="2">
        <v>46806</v>
      </c>
      <c r="O132" s="2">
        <v>1926656</v>
      </c>
      <c r="P132" s="2" t="s">
        <v>19</v>
      </c>
      <c r="Q132" s="6">
        <v>7260.41</v>
      </c>
    </row>
    <row r="133" spans="1:17" s="4" customFormat="1" ht="13.15" customHeight="1">
      <c r="A133" s="2">
        <v>163</v>
      </c>
      <c r="B133" s="2" t="s">
        <v>4785</v>
      </c>
      <c r="C133" s="2" t="s">
        <v>4786</v>
      </c>
      <c r="D133" s="2" t="s">
        <v>4787</v>
      </c>
      <c r="E133" s="2" t="s">
        <v>4788</v>
      </c>
      <c r="F133" s="2" t="s">
        <v>18</v>
      </c>
      <c r="G133" s="2" t="s">
        <v>17</v>
      </c>
      <c r="H133" s="2">
        <v>46806</v>
      </c>
      <c r="I133" s="2" t="s">
        <v>4789</v>
      </c>
      <c r="J133" s="2" t="s">
        <v>4790</v>
      </c>
      <c r="K133" s="2"/>
      <c r="L133" s="2" t="str">
        <f>J133</f>
        <v>S Monroe St</v>
      </c>
      <c r="M133" s="2" t="s">
        <v>18</v>
      </c>
      <c r="N133" s="2">
        <v>46806</v>
      </c>
      <c r="O133" s="2">
        <v>1929279</v>
      </c>
      <c r="P133" s="2" t="s">
        <v>19</v>
      </c>
      <c r="Q133" s="6">
        <v>1570.77</v>
      </c>
    </row>
    <row r="134" spans="1:17" s="14" customFormat="1" ht="13.15" customHeight="1">
      <c r="A134" s="12">
        <v>164</v>
      </c>
      <c r="B134" s="12" t="s">
        <v>4791</v>
      </c>
      <c r="C134" s="12" t="s">
        <v>4792</v>
      </c>
      <c r="D134" s="12" t="s">
        <v>4793</v>
      </c>
      <c r="E134" s="12" t="s">
        <v>4794</v>
      </c>
      <c r="F134" s="12" t="s">
        <v>18</v>
      </c>
      <c r="G134" s="12" t="s">
        <v>17</v>
      </c>
      <c r="H134" s="12">
        <v>46896</v>
      </c>
      <c r="I134" s="12" t="s">
        <v>4795</v>
      </c>
      <c r="J134" s="12" t="s">
        <v>4796</v>
      </c>
      <c r="K134" s="12" t="str">
        <f t="shared" ref="K134:K162" si="14">LEFT(J134,FIND(" ",J134,1)-1)</f>
        <v>451</v>
      </c>
      <c r="L134" s="12" t="str">
        <f t="shared" ref="L134:L162" si="15">RIGHT(J134,LEN(J134)-FIND(" ",J134,1))</f>
        <v>Agnes St</v>
      </c>
      <c r="M134" s="12" t="s">
        <v>18</v>
      </c>
      <c r="N134" s="12">
        <v>46806</v>
      </c>
      <c r="O134" s="12">
        <v>1914800</v>
      </c>
      <c r="P134" s="12" t="s">
        <v>19</v>
      </c>
      <c r="Q134" s="13">
        <v>816.52</v>
      </c>
    </row>
    <row r="135" spans="1:17" s="14" customFormat="1" ht="13.15" customHeight="1">
      <c r="A135" s="12">
        <v>165</v>
      </c>
      <c r="B135" s="12" t="s">
        <v>4797</v>
      </c>
      <c r="C135" s="12" t="s">
        <v>4792</v>
      </c>
      <c r="D135" s="12" t="s">
        <v>4793</v>
      </c>
      <c r="E135" s="12" t="s">
        <v>4794</v>
      </c>
      <c r="F135" s="12" t="s">
        <v>18</v>
      </c>
      <c r="G135" s="12" t="s">
        <v>17</v>
      </c>
      <c r="H135" s="12">
        <v>46896</v>
      </c>
      <c r="I135" s="12" t="s">
        <v>4798</v>
      </c>
      <c r="J135" s="12" t="s">
        <v>4799</v>
      </c>
      <c r="K135" s="12" t="str">
        <f t="shared" si="14"/>
        <v>3212</v>
      </c>
      <c r="L135" s="12" t="str">
        <f t="shared" si="15"/>
        <v>Warsaw St</v>
      </c>
      <c r="M135" s="12" t="s">
        <v>18</v>
      </c>
      <c r="N135" s="12">
        <v>46806</v>
      </c>
      <c r="O135" s="12">
        <v>1914801</v>
      </c>
      <c r="P135" s="12" t="s">
        <v>19</v>
      </c>
      <c r="Q135" s="13">
        <v>1065.52</v>
      </c>
    </row>
    <row r="136" spans="1:17" s="4" customFormat="1" ht="13.15" customHeight="1">
      <c r="A136" s="2">
        <v>166</v>
      </c>
      <c r="B136" s="2" t="s">
        <v>4800</v>
      </c>
      <c r="C136" s="2" t="s">
        <v>4801</v>
      </c>
      <c r="D136" s="2" t="s">
        <v>4802</v>
      </c>
      <c r="E136" s="2"/>
      <c r="F136" s="2" t="s">
        <v>18</v>
      </c>
      <c r="G136" s="2" t="s">
        <v>17</v>
      </c>
      <c r="H136" s="2">
        <v>46806</v>
      </c>
      <c r="I136" s="2" t="s">
        <v>4803</v>
      </c>
      <c r="J136" s="2" t="s">
        <v>4802</v>
      </c>
      <c r="K136" s="2" t="str">
        <f t="shared" si="14"/>
        <v>1426</v>
      </c>
      <c r="L136" s="2" t="str">
        <f t="shared" si="15"/>
        <v>Eckart St</v>
      </c>
      <c r="M136" s="2" t="s">
        <v>18</v>
      </c>
      <c r="N136" s="2">
        <v>46806</v>
      </c>
      <c r="O136" s="2">
        <v>1915828</v>
      </c>
      <c r="P136" s="2" t="s">
        <v>19</v>
      </c>
      <c r="Q136" s="6">
        <v>761.71</v>
      </c>
    </row>
    <row r="137" spans="1:17" s="4" customFormat="1" ht="13.15" customHeight="1">
      <c r="A137" s="2">
        <v>167</v>
      </c>
      <c r="B137" s="2" t="s">
        <v>4804</v>
      </c>
      <c r="C137" s="2" t="s">
        <v>4805</v>
      </c>
      <c r="D137" s="2" t="s">
        <v>4794</v>
      </c>
      <c r="E137" s="2"/>
      <c r="F137" s="2" t="s">
        <v>18</v>
      </c>
      <c r="G137" s="2" t="s">
        <v>17</v>
      </c>
      <c r="H137" s="2">
        <v>46896</v>
      </c>
      <c r="I137" s="2" t="s">
        <v>4806</v>
      </c>
      <c r="J137" s="2" t="s">
        <v>4807</v>
      </c>
      <c r="K137" s="2" t="str">
        <f t="shared" si="14"/>
        <v>419</v>
      </c>
      <c r="L137" s="2" t="str">
        <f t="shared" si="15"/>
        <v>Dalman Av</v>
      </c>
      <c r="M137" s="2" t="s">
        <v>18</v>
      </c>
      <c r="N137" s="2">
        <v>46806</v>
      </c>
      <c r="O137" s="2">
        <v>1914768</v>
      </c>
      <c r="P137" s="2" t="s">
        <v>19</v>
      </c>
      <c r="Q137" s="6">
        <v>621.67999999999995</v>
      </c>
    </row>
    <row r="138" spans="1:17" s="4" customFormat="1" ht="13.15" customHeight="1">
      <c r="A138" s="2">
        <v>168</v>
      </c>
      <c r="B138" s="2" t="s">
        <v>4808</v>
      </c>
      <c r="C138" s="2" t="s">
        <v>4809</v>
      </c>
      <c r="D138" s="2" t="s">
        <v>4810</v>
      </c>
      <c r="E138" s="2"/>
      <c r="F138" s="2" t="s">
        <v>16</v>
      </c>
      <c r="G138" s="2" t="s">
        <v>17</v>
      </c>
      <c r="H138" s="2">
        <v>46236</v>
      </c>
      <c r="I138" s="2" t="s">
        <v>4811</v>
      </c>
      <c r="J138" s="2" t="s">
        <v>4812</v>
      </c>
      <c r="K138" s="2" t="str">
        <f t="shared" si="14"/>
        <v>3227</v>
      </c>
      <c r="L138" s="2" t="str">
        <f t="shared" si="15"/>
        <v>Rodgers Av</v>
      </c>
      <c r="M138" s="2" t="s">
        <v>18</v>
      </c>
      <c r="N138" s="2">
        <v>46803</v>
      </c>
      <c r="O138" s="2">
        <v>1939603</v>
      </c>
      <c r="P138" s="2" t="s">
        <v>19</v>
      </c>
      <c r="Q138" s="6">
        <v>986.95</v>
      </c>
    </row>
    <row r="139" spans="1:17" s="4" customFormat="1" ht="13.15" customHeight="1">
      <c r="A139" s="2">
        <v>169</v>
      </c>
      <c r="B139" s="2" t="s">
        <v>4813</v>
      </c>
      <c r="C139" s="2" t="s">
        <v>4814</v>
      </c>
      <c r="D139" s="2" t="s">
        <v>4815</v>
      </c>
      <c r="E139" s="2" t="s">
        <v>4816</v>
      </c>
      <c r="F139" s="2" t="s">
        <v>18</v>
      </c>
      <c r="G139" s="2" t="s">
        <v>17</v>
      </c>
      <c r="H139" s="2">
        <v>46808</v>
      </c>
      <c r="I139" s="2" t="s">
        <v>4817</v>
      </c>
      <c r="J139" s="2" t="s">
        <v>4816</v>
      </c>
      <c r="K139" s="2" t="str">
        <f t="shared" si="14"/>
        <v>3931</v>
      </c>
      <c r="L139" s="2" t="str">
        <f t="shared" si="15"/>
        <v>Butler Rd</v>
      </c>
      <c r="M139" s="2" t="s">
        <v>18</v>
      </c>
      <c r="N139" s="2">
        <v>46808</v>
      </c>
      <c r="O139" s="2">
        <v>1846495</v>
      </c>
      <c r="P139" s="2" t="s">
        <v>1822</v>
      </c>
      <c r="Q139" s="6">
        <v>3910.44</v>
      </c>
    </row>
    <row r="140" spans="1:17" s="14" customFormat="1" ht="13.15" customHeight="1">
      <c r="A140" s="12">
        <v>170</v>
      </c>
      <c r="B140" s="12" t="s">
        <v>4818</v>
      </c>
      <c r="C140" s="12" t="s">
        <v>4819</v>
      </c>
      <c r="D140" s="12" t="s">
        <v>4820</v>
      </c>
      <c r="E140" s="12"/>
      <c r="F140" s="12" t="s">
        <v>18</v>
      </c>
      <c r="G140" s="12" t="s">
        <v>17</v>
      </c>
      <c r="H140" s="12">
        <v>46835</v>
      </c>
      <c r="I140" s="12" t="s">
        <v>4821</v>
      </c>
      <c r="J140" s="12" t="s">
        <v>4822</v>
      </c>
      <c r="K140" s="12" t="str">
        <f t="shared" si="14"/>
        <v>2803</v>
      </c>
      <c r="L140" s="12" t="str">
        <f t="shared" si="15"/>
        <v>Fox Av</v>
      </c>
      <c r="M140" s="12" t="s">
        <v>18</v>
      </c>
      <c r="N140" s="12">
        <v>46807</v>
      </c>
      <c r="O140" s="12">
        <v>1917963</v>
      </c>
      <c r="P140" s="12" t="s">
        <v>19</v>
      </c>
      <c r="Q140" s="13">
        <v>19955.759999999998</v>
      </c>
    </row>
    <row r="141" spans="1:17" s="4" customFormat="1" ht="13.15" customHeight="1">
      <c r="A141" s="2">
        <v>171</v>
      </c>
      <c r="B141" s="2" t="s">
        <v>4823</v>
      </c>
      <c r="C141" s="2" t="s">
        <v>4824</v>
      </c>
      <c r="D141" s="2" t="s">
        <v>4825</v>
      </c>
      <c r="E141" s="2"/>
      <c r="F141" s="2" t="s">
        <v>4826</v>
      </c>
      <c r="G141" s="2" t="s">
        <v>17</v>
      </c>
      <c r="H141" s="2">
        <v>46755</v>
      </c>
      <c r="I141" s="2" t="s">
        <v>4827</v>
      </c>
      <c r="J141" s="2" t="s">
        <v>4828</v>
      </c>
      <c r="K141" s="2" t="str">
        <f t="shared" si="14"/>
        <v>1716</v>
      </c>
      <c r="L141" s="2" t="str">
        <f t="shared" si="15"/>
        <v>Webster St</v>
      </c>
      <c r="M141" s="2" t="s">
        <v>18</v>
      </c>
      <c r="N141" s="2">
        <v>46802</v>
      </c>
      <c r="O141" s="2">
        <v>1910137</v>
      </c>
      <c r="P141" s="2" t="s">
        <v>19</v>
      </c>
      <c r="Q141" s="6">
        <v>812.79</v>
      </c>
    </row>
    <row r="142" spans="1:17" s="4" customFormat="1" ht="13.15" customHeight="1">
      <c r="A142" s="2">
        <v>172</v>
      </c>
      <c r="B142" s="2" t="s">
        <v>4829</v>
      </c>
      <c r="C142" s="2" t="s">
        <v>4830</v>
      </c>
      <c r="D142" s="2" t="s">
        <v>4831</v>
      </c>
      <c r="E142" s="2"/>
      <c r="F142" s="2" t="s">
        <v>18</v>
      </c>
      <c r="G142" s="2" t="s">
        <v>17</v>
      </c>
      <c r="H142" s="2">
        <v>46803</v>
      </c>
      <c r="I142" s="2" t="s">
        <v>4832</v>
      </c>
      <c r="J142" s="2" t="s">
        <v>4831</v>
      </c>
      <c r="K142" s="2" t="str">
        <f t="shared" si="14"/>
        <v>2023</v>
      </c>
      <c r="L142" s="2" t="str">
        <f t="shared" si="15"/>
        <v>Maumee Ave</v>
      </c>
      <c r="M142" s="2" t="s">
        <v>18</v>
      </c>
      <c r="N142" s="2">
        <v>46803</v>
      </c>
      <c r="O142" s="2">
        <v>1937523</v>
      </c>
      <c r="P142" s="2" t="s">
        <v>19</v>
      </c>
      <c r="Q142" s="6">
        <v>1827.67</v>
      </c>
    </row>
    <row r="143" spans="1:17" s="4" customFormat="1" ht="13.15" customHeight="1">
      <c r="A143" s="2">
        <v>173</v>
      </c>
      <c r="B143" s="2" t="s">
        <v>4833</v>
      </c>
      <c r="C143" s="2" t="s">
        <v>4834</v>
      </c>
      <c r="D143" s="2" t="s">
        <v>4835</v>
      </c>
      <c r="E143" s="2"/>
      <c r="F143" s="2" t="s">
        <v>18</v>
      </c>
      <c r="G143" s="2" t="s">
        <v>17</v>
      </c>
      <c r="H143" s="2">
        <v>46802</v>
      </c>
      <c r="I143" s="2" t="s">
        <v>4836</v>
      </c>
      <c r="J143" s="2" t="s">
        <v>4835</v>
      </c>
      <c r="K143" s="2" t="str">
        <f t="shared" si="14"/>
        <v>421</v>
      </c>
      <c r="L143" s="2" t="str">
        <f t="shared" si="15"/>
        <v>Poplar St</v>
      </c>
      <c r="M143" s="2" t="s">
        <v>18</v>
      </c>
      <c r="N143" s="2">
        <v>46802</v>
      </c>
      <c r="O143" s="2">
        <v>1910738</v>
      </c>
      <c r="P143" s="2" t="s">
        <v>19</v>
      </c>
      <c r="Q143" s="6">
        <v>603.79999999999995</v>
      </c>
    </row>
    <row r="144" spans="1:17" s="4" customFormat="1" ht="13.15" customHeight="1">
      <c r="A144" s="2">
        <v>174</v>
      </c>
      <c r="B144" s="2" t="s">
        <v>4837</v>
      </c>
      <c r="C144" s="2" t="s">
        <v>4838</v>
      </c>
      <c r="D144" s="2" t="s">
        <v>4839</v>
      </c>
      <c r="E144" s="2"/>
      <c r="F144" s="2" t="s">
        <v>4840</v>
      </c>
      <c r="G144" s="2" t="s">
        <v>4841</v>
      </c>
      <c r="H144" s="2">
        <v>2563</v>
      </c>
      <c r="I144" s="2" t="s">
        <v>4842</v>
      </c>
      <c r="J144" s="2" t="s">
        <v>4843</v>
      </c>
      <c r="K144" s="2" t="str">
        <f t="shared" si="14"/>
        <v>3525</v>
      </c>
      <c r="L144" s="2" t="str">
        <f t="shared" si="15"/>
        <v>Smith St</v>
      </c>
      <c r="M144" s="2" t="s">
        <v>18</v>
      </c>
      <c r="N144" s="2">
        <v>46806</v>
      </c>
      <c r="O144" s="2">
        <v>1916877</v>
      </c>
      <c r="P144" s="2" t="s">
        <v>19</v>
      </c>
      <c r="Q144" s="6">
        <v>1545.54</v>
      </c>
    </row>
    <row r="145" spans="1:17" s="4" customFormat="1" ht="13.15" customHeight="1">
      <c r="A145" s="2">
        <v>176</v>
      </c>
      <c r="B145" s="2" t="s">
        <v>63</v>
      </c>
      <c r="C145" s="2" t="s">
        <v>64</v>
      </c>
      <c r="D145" s="2" t="s">
        <v>65</v>
      </c>
      <c r="E145" s="2" t="s">
        <v>66</v>
      </c>
      <c r="F145" s="2" t="s">
        <v>18</v>
      </c>
      <c r="G145" s="2" t="s">
        <v>17</v>
      </c>
      <c r="H145" s="2">
        <v>46845</v>
      </c>
      <c r="I145" s="2" t="s">
        <v>67</v>
      </c>
      <c r="J145" s="2" t="s">
        <v>66</v>
      </c>
      <c r="K145" s="2" t="str">
        <f t="shared" si="14"/>
        <v>12216</v>
      </c>
      <c r="L145" s="2" t="str">
        <f t="shared" si="15"/>
        <v>Seamist Pl</v>
      </c>
      <c r="M145" s="2" t="s">
        <v>18</v>
      </c>
      <c r="N145" s="2">
        <v>46845</v>
      </c>
      <c r="O145" s="2">
        <v>1817532</v>
      </c>
      <c r="P145" s="2" t="s">
        <v>68</v>
      </c>
      <c r="Q145" s="6">
        <v>12598.39</v>
      </c>
    </row>
    <row r="146" spans="1:17" s="4" customFormat="1" ht="13.15" customHeight="1">
      <c r="A146" s="2">
        <v>177</v>
      </c>
      <c r="B146" s="2" t="s">
        <v>4844</v>
      </c>
      <c r="C146" s="2" t="s">
        <v>4845</v>
      </c>
      <c r="D146" s="2" t="s">
        <v>4846</v>
      </c>
      <c r="E146" s="2"/>
      <c r="F146" s="2" t="s">
        <v>18</v>
      </c>
      <c r="G146" s="2" t="s">
        <v>17</v>
      </c>
      <c r="H146" s="2">
        <v>46805</v>
      </c>
      <c r="I146" s="2" t="s">
        <v>4847</v>
      </c>
      <c r="J146" s="2" t="s">
        <v>4848</v>
      </c>
      <c r="K146" s="2" t="str">
        <f t="shared" si="14"/>
        <v>3819</v>
      </c>
      <c r="L146" s="2" t="str">
        <f t="shared" si="15"/>
        <v>Newport Av</v>
      </c>
      <c r="M146" s="2" t="s">
        <v>18</v>
      </c>
      <c r="N146" s="2">
        <v>46805</v>
      </c>
      <c r="O146" s="2">
        <v>1843845</v>
      </c>
      <c r="P146" s="2" t="s">
        <v>55</v>
      </c>
      <c r="Q146" s="6">
        <v>5873.93</v>
      </c>
    </row>
    <row r="147" spans="1:17" s="4" customFormat="1" ht="13.15" customHeight="1">
      <c r="A147" s="2">
        <v>178</v>
      </c>
      <c r="B147" s="2" t="s">
        <v>4849</v>
      </c>
      <c r="C147" s="2" t="s">
        <v>4850</v>
      </c>
      <c r="D147" s="2" t="s">
        <v>4851</v>
      </c>
      <c r="E147" s="2"/>
      <c r="F147" s="2" t="s">
        <v>18</v>
      </c>
      <c r="G147" s="2" t="s">
        <v>17</v>
      </c>
      <c r="H147" s="2">
        <v>46845</v>
      </c>
      <c r="I147" s="2" t="s">
        <v>4852</v>
      </c>
      <c r="J147" s="2" t="s">
        <v>4853</v>
      </c>
      <c r="K147" s="2" t="str">
        <f t="shared" si="14"/>
        <v>4112</v>
      </c>
      <c r="L147" s="2" t="str">
        <f t="shared" si="15"/>
        <v>Fairfield Av</v>
      </c>
      <c r="M147" s="2" t="s">
        <v>18</v>
      </c>
      <c r="N147" s="2">
        <v>46807</v>
      </c>
      <c r="O147" s="2">
        <v>1920203</v>
      </c>
      <c r="P147" s="2" t="s">
        <v>19</v>
      </c>
      <c r="Q147" s="6">
        <v>3323.96</v>
      </c>
    </row>
    <row r="148" spans="1:17" s="4" customFormat="1" ht="13.15" customHeight="1">
      <c r="A148" s="2">
        <v>180</v>
      </c>
      <c r="B148" s="2" t="s">
        <v>4854</v>
      </c>
      <c r="C148" s="2" t="s">
        <v>4855</v>
      </c>
      <c r="D148" s="2" t="s">
        <v>4856</v>
      </c>
      <c r="E148" s="2"/>
      <c r="F148" s="2" t="s">
        <v>18</v>
      </c>
      <c r="G148" s="2" t="s">
        <v>17</v>
      </c>
      <c r="H148" s="2">
        <v>46803</v>
      </c>
      <c r="I148" s="2" t="s">
        <v>4857</v>
      </c>
      <c r="J148" s="2" t="s">
        <v>4856</v>
      </c>
      <c r="K148" s="2" t="str">
        <f t="shared" si="14"/>
        <v>1420</v>
      </c>
      <c r="L148" s="2" t="str">
        <f t="shared" si="15"/>
        <v>Lillie St</v>
      </c>
      <c r="M148" s="2" t="s">
        <v>18</v>
      </c>
      <c r="N148" s="2">
        <v>46803</v>
      </c>
      <c r="O148" s="2">
        <v>1912759</v>
      </c>
      <c r="P148" s="2" t="s">
        <v>19</v>
      </c>
      <c r="Q148" s="6">
        <v>546.04999999999995</v>
      </c>
    </row>
    <row r="149" spans="1:17" s="14" customFormat="1" ht="13.15" customHeight="1">
      <c r="A149" s="12">
        <v>181</v>
      </c>
      <c r="B149" s="12" t="s">
        <v>4858</v>
      </c>
      <c r="C149" s="12" t="s">
        <v>4859</v>
      </c>
      <c r="D149" s="12" t="s">
        <v>4860</v>
      </c>
      <c r="E149" s="12"/>
      <c r="F149" s="12" t="s">
        <v>241</v>
      </c>
      <c r="G149" s="12" t="s">
        <v>17</v>
      </c>
      <c r="H149" s="12">
        <v>46765</v>
      </c>
      <c r="I149" s="12" t="s">
        <v>4861</v>
      </c>
      <c r="J149" s="12" t="s">
        <v>4862</v>
      </c>
      <c r="K149" s="12" t="str">
        <f t="shared" si="14"/>
        <v>3215</v>
      </c>
      <c r="L149" s="12" t="str">
        <f t="shared" si="15"/>
        <v>Senate Av</v>
      </c>
      <c r="M149" s="12" t="s">
        <v>18</v>
      </c>
      <c r="N149" s="12">
        <v>46806</v>
      </c>
      <c r="O149" s="12">
        <v>1949268</v>
      </c>
      <c r="P149" s="12" t="s">
        <v>203</v>
      </c>
      <c r="Q149" s="13">
        <v>4578.95</v>
      </c>
    </row>
    <row r="150" spans="1:17" s="14" customFormat="1" ht="13.15" customHeight="1">
      <c r="A150" s="12">
        <v>182</v>
      </c>
      <c r="B150" s="12" t="s">
        <v>4863</v>
      </c>
      <c r="C150" s="12" t="s">
        <v>4864</v>
      </c>
      <c r="D150" s="12" t="s">
        <v>4865</v>
      </c>
      <c r="E150" s="12" t="s">
        <v>4866</v>
      </c>
      <c r="F150" s="12" t="s">
        <v>18</v>
      </c>
      <c r="G150" s="12" t="s">
        <v>17</v>
      </c>
      <c r="H150" s="12">
        <v>46825</v>
      </c>
      <c r="I150" s="12" t="s">
        <v>4867</v>
      </c>
      <c r="J150" s="12" t="s">
        <v>4868</v>
      </c>
      <c r="K150" s="12" t="str">
        <f t="shared" si="14"/>
        <v>2918</v>
      </c>
      <c r="L150" s="12" t="str">
        <f t="shared" si="15"/>
        <v>S Harrison St</v>
      </c>
      <c r="M150" s="12" t="s">
        <v>18</v>
      </c>
      <c r="N150" s="12">
        <v>46807</v>
      </c>
      <c r="O150" s="12">
        <v>1918799</v>
      </c>
      <c r="P150" s="12" t="s">
        <v>19</v>
      </c>
      <c r="Q150" s="13">
        <v>3181.64</v>
      </c>
    </row>
    <row r="151" spans="1:17" s="14" customFormat="1" ht="13.15" customHeight="1">
      <c r="A151" s="12">
        <v>183</v>
      </c>
      <c r="B151" s="12" t="s">
        <v>4869</v>
      </c>
      <c r="C151" s="12" t="s">
        <v>4870</v>
      </c>
      <c r="D151" s="12" t="s">
        <v>4871</v>
      </c>
      <c r="E151" s="12"/>
      <c r="F151" s="12" t="s">
        <v>18</v>
      </c>
      <c r="G151" s="12" t="s">
        <v>17</v>
      </c>
      <c r="H151" s="12">
        <v>46806</v>
      </c>
      <c r="I151" s="12" t="s">
        <v>4872</v>
      </c>
      <c r="J151" s="12" t="s">
        <v>4871</v>
      </c>
      <c r="K151" s="12" t="str">
        <f t="shared" si="14"/>
        <v>4014</v>
      </c>
      <c r="L151" s="12" t="str">
        <f t="shared" si="15"/>
        <v>S Hanna St</v>
      </c>
      <c r="M151" s="12" t="s">
        <v>18</v>
      </c>
      <c r="N151" s="12">
        <v>46806</v>
      </c>
      <c r="O151" s="12">
        <v>1916525</v>
      </c>
      <c r="P151" s="12" t="s">
        <v>19</v>
      </c>
      <c r="Q151" s="13">
        <v>13013.84</v>
      </c>
    </row>
    <row r="152" spans="1:17" s="4" customFormat="1" ht="13.15" customHeight="1">
      <c r="A152" s="2">
        <v>184</v>
      </c>
      <c r="B152" s="2" t="s">
        <v>4873</v>
      </c>
      <c r="C152" s="2" t="s">
        <v>4874</v>
      </c>
      <c r="D152" s="2" t="s">
        <v>4875</v>
      </c>
      <c r="E152" s="2" t="s">
        <v>4876</v>
      </c>
      <c r="F152" s="2" t="s">
        <v>4877</v>
      </c>
      <c r="G152" s="2" t="s">
        <v>17</v>
      </c>
      <c r="H152" s="2">
        <v>46350</v>
      </c>
      <c r="I152" s="2" t="s">
        <v>4878</v>
      </c>
      <c r="J152" s="2" t="s">
        <v>4879</v>
      </c>
      <c r="K152" s="2" t="str">
        <f t="shared" si="14"/>
        <v>314</v>
      </c>
      <c r="L152" s="2" t="str">
        <f t="shared" si="15"/>
        <v>W Leith St</v>
      </c>
      <c r="M152" s="2" t="s">
        <v>18</v>
      </c>
      <c r="N152" s="2">
        <v>46807</v>
      </c>
      <c r="O152" s="2">
        <v>1918627</v>
      </c>
      <c r="P152" s="2" t="s">
        <v>19</v>
      </c>
      <c r="Q152" s="6">
        <v>6391.34</v>
      </c>
    </row>
    <row r="153" spans="1:17" s="4" customFormat="1" ht="13.15" customHeight="1">
      <c r="A153" s="2">
        <v>185</v>
      </c>
      <c r="B153" s="2" t="s">
        <v>4880</v>
      </c>
      <c r="C153" s="2" t="s">
        <v>4881</v>
      </c>
      <c r="D153" s="2" t="s">
        <v>4882</v>
      </c>
      <c r="E153" s="2"/>
      <c r="F153" s="2" t="s">
        <v>18</v>
      </c>
      <c r="G153" s="2" t="s">
        <v>17</v>
      </c>
      <c r="H153" s="2">
        <v>46815</v>
      </c>
      <c r="I153" s="2" t="s">
        <v>4883</v>
      </c>
      <c r="J153" s="2" t="s">
        <v>4882</v>
      </c>
      <c r="K153" s="2" t="str">
        <f t="shared" si="14"/>
        <v>7410</v>
      </c>
      <c r="L153" s="2" t="str">
        <f t="shared" si="15"/>
        <v>Clover Meadow Dr</v>
      </c>
      <c r="M153" s="2" t="s">
        <v>18</v>
      </c>
      <c r="N153" s="2">
        <v>46815</v>
      </c>
      <c r="O153" s="2">
        <v>1879862</v>
      </c>
      <c r="P153" s="2" t="s">
        <v>99</v>
      </c>
      <c r="Q153" s="6">
        <v>1646.68</v>
      </c>
    </row>
    <row r="154" spans="1:17" s="4" customFormat="1" ht="13.15" customHeight="1">
      <c r="A154" s="2">
        <v>186</v>
      </c>
      <c r="B154" s="2" t="s">
        <v>4884</v>
      </c>
      <c r="C154" s="2" t="s">
        <v>4885</v>
      </c>
      <c r="D154" s="2" t="s">
        <v>4886</v>
      </c>
      <c r="E154" s="2"/>
      <c r="F154" s="2" t="s">
        <v>218</v>
      </c>
      <c r="G154" s="2" t="s">
        <v>17</v>
      </c>
      <c r="H154" s="2">
        <v>46774</v>
      </c>
      <c r="I154" s="2" t="s">
        <v>4887</v>
      </c>
      <c r="J154" s="2" t="s">
        <v>4886</v>
      </c>
      <c r="K154" s="2" t="str">
        <f t="shared" si="14"/>
        <v>419</v>
      </c>
      <c r="L154" s="2" t="str">
        <f t="shared" si="15"/>
        <v>Henry St</v>
      </c>
      <c r="M154" s="2" t="s">
        <v>218</v>
      </c>
      <c r="N154" s="2">
        <v>46774</v>
      </c>
      <c r="O154" s="2">
        <v>1942249</v>
      </c>
      <c r="P154" s="2" t="s">
        <v>535</v>
      </c>
      <c r="Q154" s="6">
        <v>3110.48</v>
      </c>
    </row>
    <row r="155" spans="1:17" s="4" customFormat="1" ht="13.15" customHeight="1">
      <c r="A155" s="2">
        <v>187</v>
      </c>
      <c r="B155" s="2" t="s">
        <v>4888</v>
      </c>
      <c r="C155" s="2" t="s">
        <v>4889</v>
      </c>
      <c r="D155" s="2" t="s">
        <v>4890</v>
      </c>
      <c r="E155" s="2"/>
      <c r="F155" s="2" t="s">
        <v>18</v>
      </c>
      <c r="G155" s="2" t="s">
        <v>17</v>
      </c>
      <c r="H155" s="2">
        <v>46808</v>
      </c>
      <c r="I155" s="2" t="s">
        <v>4891</v>
      </c>
      <c r="J155" s="2" t="s">
        <v>4892</v>
      </c>
      <c r="K155" s="2" t="str">
        <f t="shared" si="14"/>
        <v>1507</v>
      </c>
      <c r="L155" s="2" t="str">
        <f t="shared" si="15"/>
        <v>High St</v>
      </c>
      <c r="M155" s="2" t="s">
        <v>18</v>
      </c>
      <c r="N155" s="2">
        <v>46808</v>
      </c>
      <c r="O155" s="2">
        <v>1904038</v>
      </c>
      <c r="P155" s="2" t="s">
        <v>19</v>
      </c>
      <c r="Q155" s="6">
        <v>943.18</v>
      </c>
    </row>
    <row r="156" spans="1:17" s="4" customFormat="1" ht="13.15" customHeight="1">
      <c r="A156" s="2">
        <v>188</v>
      </c>
      <c r="B156" s="2" t="s">
        <v>4893</v>
      </c>
      <c r="C156" s="2" t="s">
        <v>4894</v>
      </c>
      <c r="D156" s="2" t="s">
        <v>4860</v>
      </c>
      <c r="E156" s="2"/>
      <c r="F156" s="2" t="s">
        <v>241</v>
      </c>
      <c r="G156" s="2" t="s">
        <v>17</v>
      </c>
      <c r="H156" s="2">
        <v>46765</v>
      </c>
      <c r="I156" s="2" t="s">
        <v>4895</v>
      </c>
      <c r="J156" s="2" t="s">
        <v>4896</v>
      </c>
      <c r="K156" s="2" t="str">
        <f t="shared" si="14"/>
        <v>1001</v>
      </c>
      <c r="L156" s="2" t="str">
        <f t="shared" si="15"/>
        <v>Third St</v>
      </c>
      <c r="M156" s="2" t="s">
        <v>18</v>
      </c>
      <c r="N156" s="2">
        <v>46808</v>
      </c>
      <c r="O156" s="2">
        <v>1903940</v>
      </c>
      <c r="P156" s="2" t="s">
        <v>19</v>
      </c>
      <c r="Q156" s="6">
        <v>2293.5700000000002</v>
      </c>
    </row>
    <row r="157" spans="1:17" s="14" customFormat="1" ht="13.15" customHeight="1">
      <c r="A157" s="12">
        <v>189</v>
      </c>
      <c r="B157" s="12" t="s">
        <v>4897</v>
      </c>
      <c r="C157" s="12" t="s">
        <v>4898</v>
      </c>
      <c r="D157" s="12" t="s">
        <v>4899</v>
      </c>
      <c r="E157" s="12" t="s">
        <v>4900</v>
      </c>
      <c r="F157" s="12" t="s">
        <v>18</v>
      </c>
      <c r="G157" s="12" t="s">
        <v>17</v>
      </c>
      <c r="H157" s="12">
        <v>46803</v>
      </c>
      <c r="I157" s="12" t="s">
        <v>4901</v>
      </c>
      <c r="J157" s="12" t="s">
        <v>4900</v>
      </c>
      <c r="K157" s="12" t="str">
        <f t="shared" si="14"/>
        <v>3702</v>
      </c>
      <c r="L157" s="12" t="str">
        <f t="shared" si="15"/>
        <v>Rodgers Ave</v>
      </c>
      <c r="M157" s="12" t="s">
        <v>18</v>
      </c>
      <c r="N157" s="12">
        <v>46803</v>
      </c>
      <c r="O157" s="12">
        <v>1939845</v>
      </c>
      <c r="P157" s="12" t="s">
        <v>19</v>
      </c>
      <c r="Q157" s="13">
        <v>10759.55</v>
      </c>
    </row>
    <row r="158" spans="1:17" s="14" customFormat="1" ht="13.15" customHeight="1">
      <c r="A158" s="12">
        <v>190</v>
      </c>
      <c r="B158" s="12" t="s">
        <v>4902</v>
      </c>
      <c r="C158" s="12" t="s">
        <v>4903</v>
      </c>
      <c r="D158" s="12" t="s">
        <v>4904</v>
      </c>
      <c r="E158" s="12"/>
      <c r="F158" s="12" t="s">
        <v>18</v>
      </c>
      <c r="G158" s="12" t="s">
        <v>17</v>
      </c>
      <c r="H158" s="12">
        <v>46815</v>
      </c>
      <c r="I158" s="12" t="s">
        <v>4905</v>
      </c>
      <c r="J158" s="12" t="s">
        <v>4906</v>
      </c>
      <c r="K158" s="12" t="str">
        <f t="shared" si="14"/>
        <v>1117</v>
      </c>
      <c r="L158" s="12" t="str">
        <f t="shared" si="15"/>
        <v>Hugh St</v>
      </c>
      <c r="M158" s="12" t="s">
        <v>18</v>
      </c>
      <c r="N158" s="12">
        <v>46803</v>
      </c>
      <c r="O158" s="12">
        <v>1912405</v>
      </c>
      <c r="P158" s="12" t="s">
        <v>19</v>
      </c>
      <c r="Q158" s="13">
        <v>15013.22</v>
      </c>
    </row>
    <row r="159" spans="1:17" s="14" customFormat="1" ht="13.15" customHeight="1">
      <c r="A159" s="12">
        <v>191</v>
      </c>
      <c r="B159" s="12" t="s">
        <v>4907</v>
      </c>
      <c r="C159" s="12" t="s">
        <v>4908</v>
      </c>
      <c r="D159" s="12" t="s">
        <v>4909</v>
      </c>
      <c r="E159" s="12"/>
      <c r="F159" s="12" t="s">
        <v>18</v>
      </c>
      <c r="G159" s="12" t="s">
        <v>17</v>
      </c>
      <c r="H159" s="12">
        <v>46803</v>
      </c>
      <c r="I159" s="12" t="s">
        <v>4910</v>
      </c>
      <c r="J159" s="12" t="s">
        <v>4909</v>
      </c>
      <c r="K159" s="12" t="str">
        <f t="shared" si="14"/>
        <v>826</v>
      </c>
      <c r="L159" s="12" t="str">
        <f t="shared" si="15"/>
        <v>Madison St</v>
      </c>
      <c r="M159" s="12" t="s">
        <v>18</v>
      </c>
      <c r="N159" s="12">
        <v>46803</v>
      </c>
      <c r="O159" s="12">
        <v>1900711</v>
      </c>
      <c r="P159" s="12" t="s">
        <v>19</v>
      </c>
      <c r="Q159" s="13">
        <v>14675.3</v>
      </c>
    </row>
    <row r="160" spans="1:17" s="4" customFormat="1" ht="13.15" customHeight="1">
      <c r="A160" s="2">
        <v>192</v>
      </c>
      <c r="B160" s="2" t="s">
        <v>69</v>
      </c>
      <c r="C160" s="2" t="s">
        <v>70</v>
      </c>
      <c r="D160" s="2" t="s">
        <v>71</v>
      </c>
      <c r="E160" s="2"/>
      <c r="F160" s="2" t="s">
        <v>18</v>
      </c>
      <c r="G160" s="2" t="s">
        <v>17</v>
      </c>
      <c r="H160" s="2">
        <v>46808</v>
      </c>
      <c r="I160" s="2" t="s">
        <v>72</v>
      </c>
      <c r="J160" s="2" t="s">
        <v>73</v>
      </c>
      <c r="K160" s="2" t="str">
        <f t="shared" si="14"/>
        <v>623</v>
      </c>
      <c r="L160" s="2" t="str">
        <f t="shared" si="15"/>
        <v>Irene Av</v>
      </c>
      <c r="M160" s="2" t="s">
        <v>18</v>
      </c>
      <c r="N160" s="2">
        <v>46808</v>
      </c>
      <c r="O160" s="2">
        <v>1850229</v>
      </c>
      <c r="P160" s="2" t="s">
        <v>19</v>
      </c>
      <c r="Q160" s="6">
        <v>1276.32</v>
      </c>
    </row>
    <row r="161" spans="1:17" s="4" customFormat="1" ht="13.15" customHeight="1">
      <c r="A161" s="2">
        <v>194</v>
      </c>
      <c r="B161" s="2" t="s">
        <v>4911</v>
      </c>
      <c r="C161" s="2" t="s">
        <v>4912</v>
      </c>
      <c r="D161" s="2" t="s">
        <v>4913</v>
      </c>
      <c r="E161" s="2"/>
      <c r="F161" s="2" t="s">
        <v>18</v>
      </c>
      <c r="G161" s="2" t="s">
        <v>17</v>
      </c>
      <c r="H161" s="2">
        <v>46808</v>
      </c>
      <c r="I161" s="2" t="s">
        <v>4914</v>
      </c>
      <c r="J161" s="2" t="s">
        <v>4913</v>
      </c>
      <c r="K161" s="2" t="str">
        <f t="shared" si="14"/>
        <v>1948</v>
      </c>
      <c r="L161" s="2" t="str">
        <f t="shared" si="15"/>
        <v>Third St</v>
      </c>
      <c r="M161" s="2" t="s">
        <v>18</v>
      </c>
      <c r="N161" s="2">
        <v>46808</v>
      </c>
      <c r="O161" s="2">
        <v>1903112</v>
      </c>
      <c r="P161" s="2" t="s">
        <v>19</v>
      </c>
      <c r="Q161" s="6">
        <v>1833.42</v>
      </c>
    </row>
    <row r="162" spans="1:17" s="14" customFormat="1" ht="13.15" customHeight="1">
      <c r="A162" s="12">
        <v>195</v>
      </c>
      <c r="B162" s="12" t="s">
        <v>4915</v>
      </c>
      <c r="C162" s="12" t="s">
        <v>4916</v>
      </c>
      <c r="D162" s="12" t="s">
        <v>4917</v>
      </c>
      <c r="E162" s="12"/>
      <c r="F162" s="12" t="s">
        <v>18</v>
      </c>
      <c r="G162" s="12" t="s">
        <v>17</v>
      </c>
      <c r="H162" s="12">
        <v>46806</v>
      </c>
      <c r="I162" s="12" t="s">
        <v>4918</v>
      </c>
      <c r="J162" s="12" t="s">
        <v>4919</v>
      </c>
      <c r="K162" s="12" t="str">
        <f t="shared" si="14"/>
        <v>4130</v>
      </c>
      <c r="L162" s="12" t="str">
        <f t="shared" si="15"/>
        <v>Lillie St</v>
      </c>
      <c r="M162" s="12" t="s">
        <v>18</v>
      </c>
      <c r="N162" s="12">
        <v>46806</v>
      </c>
      <c r="O162" s="12">
        <v>1917762</v>
      </c>
      <c r="P162" s="12" t="s">
        <v>19</v>
      </c>
      <c r="Q162" s="13">
        <v>2631.45</v>
      </c>
    </row>
    <row r="163" spans="1:17" s="4" customFormat="1" ht="13.15" customHeight="1">
      <c r="A163" s="2">
        <v>196</v>
      </c>
      <c r="B163" s="2" t="s">
        <v>4920</v>
      </c>
      <c r="C163" s="2" t="s">
        <v>4921</v>
      </c>
      <c r="D163" s="2" t="s">
        <v>4922</v>
      </c>
      <c r="E163" s="2"/>
      <c r="F163" s="2" t="s">
        <v>18</v>
      </c>
      <c r="G163" s="2" t="s">
        <v>17</v>
      </c>
      <c r="H163" s="2">
        <v>46806</v>
      </c>
      <c r="I163" s="2" t="s">
        <v>4923</v>
      </c>
      <c r="J163" s="2" t="s">
        <v>4924</v>
      </c>
      <c r="K163" s="2" t="str">
        <f t="shared" ref="K163:K190" si="16">LEFT(J163,FIND(" ",J163,1)-1)</f>
        <v>1224</v>
      </c>
      <c r="L163" s="2" t="str">
        <f t="shared" ref="L163:L190" si="17">RIGHT(J163,LEN(J163)-FIND(" ",J163,1))</f>
        <v>Colerick St</v>
      </c>
      <c r="M163" s="2" t="s">
        <v>18</v>
      </c>
      <c r="N163" s="2">
        <v>46806</v>
      </c>
      <c r="O163" s="2">
        <v>1915273</v>
      </c>
      <c r="P163" s="2" t="s">
        <v>19</v>
      </c>
      <c r="Q163" s="6">
        <v>1449.58</v>
      </c>
    </row>
    <row r="164" spans="1:17" s="4" customFormat="1" ht="13.15" customHeight="1">
      <c r="A164" s="2">
        <v>197</v>
      </c>
      <c r="B164" s="2" t="s">
        <v>4925</v>
      </c>
      <c r="C164" s="2" t="s">
        <v>4926</v>
      </c>
      <c r="D164" s="2" t="s">
        <v>4927</v>
      </c>
      <c r="E164" s="2"/>
      <c r="F164" s="2" t="s">
        <v>18</v>
      </c>
      <c r="G164" s="2" t="s">
        <v>17</v>
      </c>
      <c r="H164" s="2">
        <v>46804</v>
      </c>
      <c r="I164" s="2" t="s">
        <v>4928</v>
      </c>
      <c r="J164" s="2" t="s">
        <v>4927</v>
      </c>
      <c r="K164" s="2" t="str">
        <f t="shared" si="16"/>
        <v>5436</v>
      </c>
      <c r="L164" s="2" t="str">
        <f t="shared" si="17"/>
        <v>Wilford Dr</v>
      </c>
      <c r="M164" s="2" t="s">
        <v>18</v>
      </c>
      <c r="N164" s="2">
        <v>46804</v>
      </c>
      <c r="O164" s="2">
        <v>1905654</v>
      </c>
      <c r="P164" s="2" t="s">
        <v>1196</v>
      </c>
      <c r="Q164" s="6">
        <v>4346.0200000000004</v>
      </c>
    </row>
    <row r="165" spans="1:17" s="4" customFormat="1" ht="13.15" customHeight="1">
      <c r="A165" s="2">
        <v>198</v>
      </c>
      <c r="B165" s="2" t="s">
        <v>4929</v>
      </c>
      <c r="C165" s="2" t="s">
        <v>4930</v>
      </c>
      <c r="D165" s="2" t="s">
        <v>4927</v>
      </c>
      <c r="E165" s="2"/>
      <c r="F165" s="2" t="s">
        <v>18</v>
      </c>
      <c r="G165" s="2" t="s">
        <v>17</v>
      </c>
      <c r="H165" s="2">
        <v>46804</v>
      </c>
      <c r="I165" s="2" t="s">
        <v>4931</v>
      </c>
      <c r="J165" s="2" t="s">
        <v>4932</v>
      </c>
      <c r="K165" s="2" t="str">
        <f t="shared" si="16"/>
        <v>5410</v>
      </c>
      <c r="L165" s="2" t="str">
        <f t="shared" si="17"/>
        <v>Wilford Dr</v>
      </c>
      <c r="M165" s="2" t="s">
        <v>18</v>
      </c>
      <c r="N165" s="2">
        <v>46804</v>
      </c>
      <c r="O165" s="2">
        <v>1905655</v>
      </c>
      <c r="P165" s="2" t="s">
        <v>1196</v>
      </c>
      <c r="Q165" s="6">
        <v>539.22</v>
      </c>
    </row>
    <row r="166" spans="1:17" s="4" customFormat="1" ht="13.15" customHeight="1">
      <c r="A166" s="2">
        <v>199</v>
      </c>
      <c r="B166" s="2" t="s">
        <v>4933</v>
      </c>
      <c r="C166" s="2" t="s">
        <v>4934</v>
      </c>
      <c r="D166" s="2" t="s">
        <v>4935</v>
      </c>
      <c r="E166" s="2" t="s">
        <v>4936</v>
      </c>
      <c r="F166" s="2" t="s">
        <v>18</v>
      </c>
      <c r="G166" s="2" t="s">
        <v>17</v>
      </c>
      <c r="H166" s="2">
        <v>46806</v>
      </c>
      <c r="I166" s="2" t="s">
        <v>4937</v>
      </c>
      <c r="J166" s="2" t="s">
        <v>4938</v>
      </c>
      <c r="K166" s="2" t="str">
        <f t="shared" si="16"/>
        <v>3729</v>
      </c>
      <c r="L166" s="2" t="str">
        <f t="shared" si="17"/>
        <v>Chestnut St</v>
      </c>
      <c r="M166" s="2" t="s">
        <v>18</v>
      </c>
      <c r="N166" s="2">
        <v>46803</v>
      </c>
      <c r="O166" s="2">
        <v>1939467</v>
      </c>
      <c r="P166" s="2" t="s">
        <v>19</v>
      </c>
      <c r="Q166" s="6">
        <v>1163.5899999999999</v>
      </c>
    </row>
    <row r="167" spans="1:17" s="4" customFormat="1" ht="13.15" customHeight="1">
      <c r="A167" s="2">
        <v>200</v>
      </c>
      <c r="B167" s="2" t="s">
        <v>4939</v>
      </c>
      <c r="C167" s="2" t="s">
        <v>4940</v>
      </c>
      <c r="D167" s="2" t="s">
        <v>4941</v>
      </c>
      <c r="E167" s="2" t="s">
        <v>4942</v>
      </c>
      <c r="F167" s="2" t="s">
        <v>18</v>
      </c>
      <c r="G167" s="2" t="s">
        <v>17</v>
      </c>
      <c r="H167" s="2">
        <v>46802</v>
      </c>
      <c r="I167" s="2" t="s">
        <v>4943</v>
      </c>
      <c r="J167" s="2" t="s">
        <v>4944</v>
      </c>
      <c r="K167" s="2" t="str">
        <f t="shared" si="16"/>
        <v>2435</v>
      </c>
      <c r="L167" s="2" t="str">
        <f t="shared" si="17"/>
        <v>W Jefferson Blvd (e Of)</v>
      </c>
      <c r="M167" s="2" t="s">
        <v>18</v>
      </c>
      <c r="N167" s="2">
        <v>46802</v>
      </c>
      <c r="O167" s="2">
        <v>1907288</v>
      </c>
      <c r="P167" s="2" t="s">
        <v>19</v>
      </c>
      <c r="Q167" s="6">
        <v>1463.22</v>
      </c>
    </row>
    <row r="168" spans="1:17" s="4" customFormat="1" ht="13.15" customHeight="1">
      <c r="A168" s="2">
        <v>201</v>
      </c>
      <c r="B168" s="2" t="s">
        <v>4945</v>
      </c>
      <c r="C168" s="2" t="s">
        <v>4946</v>
      </c>
      <c r="D168" s="2" t="s">
        <v>4947</v>
      </c>
      <c r="E168" s="2"/>
      <c r="F168" s="2" t="s">
        <v>18</v>
      </c>
      <c r="G168" s="2" t="s">
        <v>17</v>
      </c>
      <c r="H168" s="2">
        <v>46816</v>
      </c>
      <c r="I168" s="2" t="s">
        <v>4948</v>
      </c>
      <c r="J168" s="2" t="s">
        <v>4949</v>
      </c>
      <c r="K168" s="2" t="str">
        <f t="shared" si="16"/>
        <v>3913</v>
      </c>
      <c r="L168" s="2" t="str">
        <f t="shared" si="17"/>
        <v>E Maple Grove Av</v>
      </c>
      <c r="M168" s="2" t="s">
        <v>18</v>
      </c>
      <c r="N168" s="2">
        <v>46806</v>
      </c>
      <c r="O168" s="2">
        <v>1949722</v>
      </c>
      <c r="P168" s="2" t="s">
        <v>203</v>
      </c>
      <c r="Q168" s="6">
        <v>1301.32</v>
      </c>
    </row>
    <row r="169" spans="1:17" s="4" customFormat="1" ht="13.15" customHeight="1">
      <c r="A169" s="2">
        <v>202</v>
      </c>
      <c r="B169" s="2" t="s">
        <v>4950</v>
      </c>
      <c r="C169" s="2" t="s">
        <v>4951</v>
      </c>
      <c r="D169" s="2" t="s">
        <v>4952</v>
      </c>
      <c r="E169" s="2"/>
      <c r="F169" s="2" t="s">
        <v>18</v>
      </c>
      <c r="G169" s="2" t="s">
        <v>17</v>
      </c>
      <c r="H169" s="2">
        <v>46803</v>
      </c>
      <c r="I169" s="2" t="s">
        <v>4953</v>
      </c>
      <c r="J169" s="2" t="s">
        <v>4954</v>
      </c>
      <c r="K169" s="2" t="str">
        <f t="shared" si="16"/>
        <v>5125</v>
      </c>
      <c r="L169" s="2" t="str">
        <f t="shared" si="17"/>
        <v>Mount Vernon Park Dr</v>
      </c>
      <c r="M169" s="2" t="s">
        <v>18</v>
      </c>
      <c r="N169" s="2">
        <v>46806</v>
      </c>
      <c r="O169" s="2">
        <v>1929752</v>
      </c>
      <c r="P169" s="2" t="s">
        <v>19</v>
      </c>
      <c r="Q169" s="6">
        <v>1224.46</v>
      </c>
    </row>
    <row r="170" spans="1:17" s="4" customFormat="1" ht="13.15" customHeight="1">
      <c r="A170" s="2">
        <v>203</v>
      </c>
      <c r="B170" s="2" t="s">
        <v>4955</v>
      </c>
      <c r="C170" s="2" t="s">
        <v>4956</v>
      </c>
      <c r="D170" s="2" t="s">
        <v>4957</v>
      </c>
      <c r="E170" s="2"/>
      <c r="F170" s="2" t="s">
        <v>18</v>
      </c>
      <c r="G170" s="2" t="s">
        <v>17</v>
      </c>
      <c r="H170" s="2">
        <v>46803</v>
      </c>
      <c r="I170" s="2" t="s">
        <v>4958</v>
      </c>
      <c r="J170" s="2" t="s">
        <v>4957</v>
      </c>
      <c r="K170" s="2" t="str">
        <f t="shared" si="16"/>
        <v>538</v>
      </c>
      <c r="L170" s="2" t="str">
        <f t="shared" si="17"/>
        <v>E Masterson Ave</v>
      </c>
      <c r="M170" s="2" t="s">
        <v>18</v>
      </c>
      <c r="N170" s="2">
        <v>46803</v>
      </c>
      <c r="O170" s="2">
        <v>1912367</v>
      </c>
      <c r="P170" s="2" t="s">
        <v>19</v>
      </c>
      <c r="Q170" s="6">
        <v>2031.76</v>
      </c>
    </row>
    <row r="171" spans="1:17" s="4" customFormat="1" ht="13.15" customHeight="1">
      <c r="A171" s="2">
        <v>204</v>
      </c>
      <c r="B171" s="2" t="s">
        <v>4959</v>
      </c>
      <c r="C171" s="2" t="s">
        <v>4960</v>
      </c>
      <c r="D171" s="2" t="s">
        <v>4961</v>
      </c>
      <c r="E171" s="2"/>
      <c r="F171" s="2" t="s">
        <v>18</v>
      </c>
      <c r="G171" s="2" t="s">
        <v>17</v>
      </c>
      <c r="H171" s="2">
        <v>46818</v>
      </c>
      <c r="I171" s="2" t="s">
        <v>4962</v>
      </c>
      <c r="J171" s="2" t="s">
        <v>4961</v>
      </c>
      <c r="K171" s="2" t="str">
        <f t="shared" si="16"/>
        <v>6338</v>
      </c>
      <c r="L171" s="2" t="str">
        <f t="shared" si="17"/>
        <v>Goshen Rd</v>
      </c>
      <c r="M171" s="2" t="s">
        <v>18</v>
      </c>
      <c r="N171" s="2">
        <v>46818</v>
      </c>
      <c r="O171" s="2">
        <v>1835661</v>
      </c>
      <c r="P171" s="2" t="s">
        <v>247</v>
      </c>
      <c r="Q171" s="6">
        <v>2086.0100000000002</v>
      </c>
    </row>
    <row r="172" spans="1:17" s="4" customFormat="1" ht="13.15" customHeight="1">
      <c r="A172" s="2">
        <v>206</v>
      </c>
      <c r="B172" s="2" t="s">
        <v>4963</v>
      </c>
      <c r="C172" s="2" t="s">
        <v>4964</v>
      </c>
      <c r="D172" s="2" t="s">
        <v>4965</v>
      </c>
      <c r="E172" s="2"/>
      <c r="F172" s="2" t="s">
        <v>770</v>
      </c>
      <c r="G172" s="2" t="s">
        <v>17</v>
      </c>
      <c r="H172" s="2">
        <v>46788</v>
      </c>
      <c r="I172" s="2" t="s">
        <v>4966</v>
      </c>
      <c r="J172" s="2" t="s">
        <v>4967</v>
      </c>
      <c r="K172" s="2" t="str">
        <f t="shared" si="16"/>
        <v>18915</v>
      </c>
      <c r="L172" s="2" t="str">
        <f t="shared" si="17"/>
        <v>Bull Rapids Run</v>
      </c>
      <c r="M172" s="2" t="s">
        <v>770</v>
      </c>
      <c r="N172" s="2">
        <v>46788</v>
      </c>
      <c r="O172" s="2">
        <v>1829527</v>
      </c>
      <c r="P172" s="2" t="s">
        <v>446</v>
      </c>
      <c r="Q172" s="6">
        <v>7784.68</v>
      </c>
    </row>
    <row r="173" spans="1:17" s="4" customFormat="1" ht="13.15" customHeight="1">
      <c r="A173" s="2">
        <v>208</v>
      </c>
      <c r="B173" s="2" t="s">
        <v>74</v>
      </c>
      <c r="C173" s="2" t="s">
        <v>75</v>
      </c>
      <c r="D173" s="2" t="s">
        <v>76</v>
      </c>
      <c r="E173" s="2"/>
      <c r="F173" s="2" t="s">
        <v>18</v>
      </c>
      <c r="G173" s="2" t="s">
        <v>17</v>
      </c>
      <c r="H173" s="2">
        <v>46825</v>
      </c>
      <c r="I173" s="2" t="s">
        <v>77</v>
      </c>
      <c r="J173" s="2" t="s">
        <v>78</v>
      </c>
      <c r="K173" s="2" t="str">
        <f t="shared" si="16"/>
        <v>668</v>
      </c>
      <c r="L173" s="2" t="str">
        <f t="shared" si="17"/>
        <v>High St</v>
      </c>
      <c r="M173" s="2" t="s">
        <v>18</v>
      </c>
      <c r="N173" s="2">
        <v>46808</v>
      </c>
      <c r="O173" s="2">
        <v>1901587</v>
      </c>
      <c r="P173" s="2" t="s">
        <v>19</v>
      </c>
      <c r="Q173" s="6">
        <v>2500.89</v>
      </c>
    </row>
    <row r="174" spans="1:17" s="4" customFormat="1" ht="13.15" customHeight="1">
      <c r="A174" s="2">
        <v>210</v>
      </c>
      <c r="B174" s="2" t="s">
        <v>4968</v>
      </c>
      <c r="C174" s="2" t="s">
        <v>4969</v>
      </c>
      <c r="D174" s="2" t="s">
        <v>4970</v>
      </c>
      <c r="E174" s="2"/>
      <c r="F174" s="2" t="s">
        <v>18</v>
      </c>
      <c r="G174" s="2" t="s">
        <v>17</v>
      </c>
      <c r="H174" s="2">
        <v>46816</v>
      </c>
      <c r="I174" s="2" t="s">
        <v>4971</v>
      </c>
      <c r="J174" s="2" t="s">
        <v>4970</v>
      </c>
      <c r="K174" s="2" t="str">
        <f t="shared" si="16"/>
        <v>3028</v>
      </c>
      <c r="L174" s="2" t="str">
        <f t="shared" si="17"/>
        <v>Dexter Dr</v>
      </c>
      <c r="M174" s="2" t="s">
        <v>18</v>
      </c>
      <c r="N174" s="2">
        <v>46816</v>
      </c>
      <c r="O174" s="2">
        <v>1952584</v>
      </c>
      <c r="P174" s="2" t="s">
        <v>203</v>
      </c>
      <c r="Q174" s="6">
        <v>2001.02</v>
      </c>
    </row>
    <row r="175" spans="1:17" s="4" customFormat="1" ht="13.15" customHeight="1">
      <c r="A175" s="2">
        <v>211</v>
      </c>
      <c r="B175" s="2" t="s">
        <v>4972</v>
      </c>
      <c r="C175" s="2" t="s">
        <v>4973</v>
      </c>
      <c r="D175" s="2" t="s">
        <v>4974</v>
      </c>
      <c r="E175" s="2"/>
      <c r="F175" s="2" t="s">
        <v>18</v>
      </c>
      <c r="G175" s="2" t="s">
        <v>17</v>
      </c>
      <c r="H175" s="2">
        <v>46802</v>
      </c>
      <c r="I175" s="2" t="s">
        <v>4975</v>
      </c>
      <c r="J175" s="2" t="s">
        <v>4974</v>
      </c>
      <c r="K175" s="2" t="str">
        <f t="shared" si="16"/>
        <v>2127</v>
      </c>
      <c r="L175" s="2" t="str">
        <f t="shared" si="17"/>
        <v>Juliette Ave</v>
      </c>
      <c r="M175" s="2" t="s">
        <v>18</v>
      </c>
      <c r="N175" s="2">
        <v>46802</v>
      </c>
      <c r="O175" s="2">
        <v>1908587</v>
      </c>
      <c r="P175" s="2" t="s">
        <v>19</v>
      </c>
      <c r="Q175" s="6">
        <v>863.55</v>
      </c>
    </row>
    <row r="176" spans="1:17" s="4" customFormat="1" ht="13.15" customHeight="1">
      <c r="A176" s="2">
        <v>212</v>
      </c>
      <c r="B176" s="2" t="s">
        <v>4976</v>
      </c>
      <c r="C176" s="2" t="s">
        <v>4977</v>
      </c>
      <c r="D176" s="2" t="s">
        <v>4978</v>
      </c>
      <c r="E176" s="2"/>
      <c r="F176" s="2" t="s">
        <v>18</v>
      </c>
      <c r="G176" s="2" t="s">
        <v>17</v>
      </c>
      <c r="H176" s="2">
        <v>46805</v>
      </c>
      <c r="I176" s="2" t="s">
        <v>4979</v>
      </c>
      <c r="J176" s="2" t="s">
        <v>4980</v>
      </c>
      <c r="K176" s="2" t="str">
        <f t="shared" si="16"/>
        <v>2424</v>
      </c>
      <c r="L176" s="2" t="str">
        <f t="shared" si="17"/>
        <v>Lake Av</v>
      </c>
      <c r="M176" s="2" t="s">
        <v>18</v>
      </c>
      <c r="N176" s="2">
        <v>46805</v>
      </c>
      <c r="O176" s="2">
        <v>1937355</v>
      </c>
      <c r="P176" s="2" t="s">
        <v>203</v>
      </c>
      <c r="Q176" s="6">
        <v>3295.25</v>
      </c>
    </row>
    <row r="177" spans="1:17" s="4" customFormat="1" ht="13.15" customHeight="1">
      <c r="A177" s="2">
        <v>213</v>
      </c>
      <c r="B177" s="2" t="s">
        <v>4981</v>
      </c>
      <c r="C177" s="2" t="s">
        <v>4982</v>
      </c>
      <c r="D177" s="2" t="s">
        <v>4983</v>
      </c>
      <c r="E177" s="2"/>
      <c r="F177" s="2" t="s">
        <v>4984</v>
      </c>
      <c r="G177" s="2" t="s">
        <v>17</v>
      </c>
      <c r="H177" s="2">
        <v>46721</v>
      </c>
      <c r="I177" s="2" t="s">
        <v>4985</v>
      </c>
      <c r="J177" s="2" t="s">
        <v>4986</v>
      </c>
      <c r="K177" s="2" t="str">
        <f t="shared" si="16"/>
        <v>6514</v>
      </c>
      <c r="L177" s="2" t="str">
        <f t="shared" si="17"/>
        <v>Centerton Dr</v>
      </c>
      <c r="M177" s="2" t="s">
        <v>18</v>
      </c>
      <c r="N177" s="2">
        <v>46815</v>
      </c>
      <c r="O177" s="2">
        <v>1879195</v>
      </c>
      <c r="P177" s="2" t="s">
        <v>99</v>
      </c>
      <c r="Q177" s="6">
        <v>9949.39</v>
      </c>
    </row>
    <row r="178" spans="1:17" s="4" customFormat="1" ht="13.15" customHeight="1">
      <c r="A178" s="2">
        <v>214</v>
      </c>
      <c r="B178" s="2" t="s">
        <v>4987</v>
      </c>
      <c r="C178" s="2" t="s">
        <v>4982</v>
      </c>
      <c r="D178" s="2" t="s">
        <v>4988</v>
      </c>
      <c r="E178" s="2"/>
      <c r="F178" s="2" t="s">
        <v>18</v>
      </c>
      <c r="G178" s="2" t="s">
        <v>17</v>
      </c>
      <c r="H178" s="2">
        <v>46815</v>
      </c>
      <c r="I178" s="2" t="s">
        <v>4989</v>
      </c>
      <c r="J178" s="2" t="s">
        <v>4988</v>
      </c>
      <c r="K178" s="2" t="str">
        <f t="shared" si="16"/>
        <v>2028</v>
      </c>
      <c r="L178" s="2" t="str">
        <f t="shared" si="17"/>
        <v>Forest Valley Dr</v>
      </c>
      <c r="M178" s="2" t="s">
        <v>18</v>
      </c>
      <c r="N178" s="2">
        <v>46815</v>
      </c>
      <c r="O178" s="2">
        <v>1879230</v>
      </c>
      <c r="P178" s="2" t="s">
        <v>99</v>
      </c>
      <c r="Q178" s="6">
        <v>6535.79</v>
      </c>
    </row>
    <row r="179" spans="1:17" s="4" customFormat="1" ht="13.15" customHeight="1">
      <c r="A179" s="2">
        <v>215</v>
      </c>
      <c r="B179" s="2" t="s">
        <v>4990</v>
      </c>
      <c r="C179" s="2" t="s">
        <v>4991</v>
      </c>
      <c r="D179" s="2" t="s">
        <v>4992</v>
      </c>
      <c r="E179" s="2"/>
      <c r="F179" s="2" t="s">
        <v>18</v>
      </c>
      <c r="G179" s="2" t="s">
        <v>17</v>
      </c>
      <c r="H179" s="2">
        <v>46806</v>
      </c>
      <c r="I179" s="2" t="s">
        <v>4993</v>
      </c>
      <c r="J179" s="2" t="s">
        <v>4992</v>
      </c>
      <c r="K179" s="2" t="str">
        <f t="shared" si="16"/>
        <v>4430</v>
      </c>
      <c r="L179" s="2" t="str">
        <f t="shared" si="17"/>
        <v>Mcmillen Park Dr</v>
      </c>
      <c r="M179" s="2" t="s">
        <v>18</v>
      </c>
      <c r="N179" s="2">
        <v>46806</v>
      </c>
      <c r="O179" s="2">
        <v>1948423</v>
      </c>
      <c r="P179" s="2" t="s">
        <v>203</v>
      </c>
      <c r="Q179" s="6">
        <v>2231.17</v>
      </c>
    </row>
    <row r="180" spans="1:17" s="4" customFormat="1" ht="13.15" customHeight="1">
      <c r="A180" s="2">
        <v>216</v>
      </c>
      <c r="B180" s="2" t="s">
        <v>4994</v>
      </c>
      <c r="C180" s="2" t="s">
        <v>4995</v>
      </c>
      <c r="D180" s="2" t="s">
        <v>4996</v>
      </c>
      <c r="E180" s="2" t="s">
        <v>4997</v>
      </c>
      <c r="F180" s="2" t="s">
        <v>18</v>
      </c>
      <c r="G180" s="2" t="s">
        <v>17</v>
      </c>
      <c r="H180" s="2">
        <v>46835</v>
      </c>
      <c r="I180" s="2" t="s">
        <v>4998</v>
      </c>
      <c r="J180" s="2" t="s">
        <v>4997</v>
      </c>
      <c r="K180" s="2" t="str">
        <f t="shared" si="16"/>
        <v>5010</v>
      </c>
      <c r="L180" s="2" t="str">
        <f t="shared" si="17"/>
        <v>Mosskey Ct</v>
      </c>
      <c r="M180" s="2" t="s">
        <v>18</v>
      </c>
      <c r="N180" s="2">
        <v>46835</v>
      </c>
      <c r="O180" s="2">
        <v>1865421</v>
      </c>
      <c r="P180" s="2" t="s">
        <v>99</v>
      </c>
      <c r="Q180" s="6">
        <v>6295.28</v>
      </c>
    </row>
    <row r="181" spans="1:17" s="4" customFormat="1" ht="13.15" customHeight="1">
      <c r="A181" s="2">
        <v>217</v>
      </c>
      <c r="B181" s="2" t="s">
        <v>4999</v>
      </c>
      <c r="C181" s="2" t="s">
        <v>5000</v>
      </c>
      <c r="D181" s="2" t="s">
        <v>5001</v>
      </c>
      <c r="E181" s="2"/>
      <c r="F181" s="2" t="s">
        <v>18</v>
      </c>
      <c r="G181" s="2" t="s">
        <v>17</v>
      </c>
      <c r="H181" s="2">
        <v>46814</v>
      </c>
      <c r="I181" s="2" t="s">
        <v>5002</v>
      </c>
      <c r="J181" s="2" t="s">
        <v>5003</v>
      </c>
      <c r="K181" s="2" t="str">
        <f t="shared" si="16"/>
        <v>7002</v>
      </c>
      <c r="L181" s="2" t="str">
        <f t="shared" si="17"/>
        <v>Ideal Av</v>
      </c>
      <c r="M181" s="2" t="s">
        <v>18</v>
      </c>
      <c r="N181" s="2">
        <v>46809</v>
      </c>
      <c r="O181" s="2">
        <v>1933486</v>
      </c>
      <c r="P181" s="2" t="s">
        <v>19</v>
      </c>
      <c r="Q181" s="6">
        <v>4627.5200000000004</v>
      </c>
    </row>
    <row r="182" spans="1:17" s="4" customFormat="1" ht="13.15" customHeight="1">
      <c r="A182" s="2">
        <v>218</v>
      </c>
      <c r="B182" s="2" t="s">
        <v>5004</v>
      </c>
      <c r="C182" s="2" t="s">
        <v>5005</v>
      </c>
      <c r="D182" s="2" t="s">
        <v>5006</v>
      </c>
      <c r="E182" s="2"/>
      <c r="F182" s="2" t="s">
        <v>18</v>
      </c>
      <c r="G182" s="2" t="s">
        <v>17</v>
      </c>
      <c r="H182" s="2">
        <v>46806</v>
      </c>
      <c r="I182" s="2" t="s">
        <v>5007</v>
      </c>
      <c r="J182" s="2" t="s">
        <v>5006</v>
      </c>
      <c r="K182" s="2" t="str">
        <f t="shared" si="16"/>
        <v>4440</v>
      </c>
      <c r="L182" s="2" t="str">
        <f t="shared" si="17"/>
        <v>S Monroe St</v>
      </c>
      <c r="M182" s="2" t="s">
        <v>18</v>
      </c>
      <c r="N182" s="2">
        <v>46806</v>
      </c>
      <c r="O182" s="2">
        <v>1927877</v>
      </c>
      <c r="P182" s="2" t="s">
        <v>19</v>
      </c>
      <c r="Q182" s="6">
        <v>1333.9</v>
      </c>
    </row>
    <row r="183" spans="1:17" s="14" customFormat="1" ht="13.15" customHeight="1">
      <c r="A183" s="12">
        <v>219</v>
      </c>
      <c r="B183" s="12" t="s">
        <v>5008</v>
      </c>
      <c r="C183" s="12" t="s">
        <v>5009</v>
      </c>
      <c r="D183" s="12" t="s">
        <v>5010</v>
      </c>
      <c r="E183" s="12"/>
      <c r="F183" s="12" t="s">
        <v>18</v>
      </c>
      <c r="G183" s="12" t="s">
        <v>17</v>
      </c>
      <c r="H183" s="12">
        <v>46802</v>
      </c>
      <c r="I183" s="12" t="s">
        <v>5011</v>
      </c>
      <c r="J183" s="12" t="s">
        <v>5010</v>
      </c>
      <c r="K183" s="12" t="str">
        <f t="shared" si="16"/>
        <v>443</v>
      </c>
      <c r="L183" s="12" t="str">
        <f t="shared" si="17"/>
        <v>Poplar St</v>
      </c>
      <c r="M183" s="12" t="s">
        <v>18</v>
      </c>
      <c r="N183" s="12">
        <v>46802</v>
      </c>
      <c r="O183" s="12">
        <v>1910730</v>
      </c>
      <c r="P183" s="12" t="s">
        <v>19</v>
      </c>
      <c r="Q183" s="13">
        <v>12745.68</v>
      </c>
    </row>
    <row r="184" spans="1:17" s="4" customFormat="1" ht="13.15" customHeight="1">
      <c r="A184" s="2">
        <v>221</v>
      </c>
      <c r="B184" s="2" t="s">
        <v>5012</v>
      </c>
      <c r="C184" s="2" t="s">
        <v>5013</v>
      </c>
      <c r="D184" s="2" t="s">
        <v>5014</v>
      </c>
      <c r="E184" s="2"/>
      <c r="F184" s="2" t="s">
        <v>18</v>
      </c>
      <c r="G184" s="2" t="s">
        <v>17</v>
      </c>
      <c r="H184" s="2">
        <v>46816</v>
      </c>
      <c r="I184" s="2" t="s">
        <v>5015</v>
      </c>
      <c r="J184" s="2" t="s">
        <v>5016</v>
      </c>
      <c r="K184" s="2" t="str">
        <f t="shared" si="16"/>
        <v>718</v>
      </c>
      <c r="L184" s="2" t="str">
        <f t="shared" si="17"/>
        <v>Woodview Blvd</v>
      </c>
      <c r="M184" s="2" t="s">
        <v>18</v>
      </c>
      <c r="N184" s="2">
        <v>46806</v>
      </c>
      <c r="O184" s="2">
        <v>1915029</v>
      </c>
      <c r="P184" s="2" t="s">
        <v>19</v>
      </c>
      <c r="Q184" s="6">
        <v>1204.76</v>
      </c>
    </row>
    <row r="185" spans="1:17" s="4" customFormat="1" ht="13.15" customHeight="1">
      <c r="A185" s="2">
        <v>222</v>
      </c>
      <c r="B185" s="2" t="s">
        <v>5017</v>
      </c>
      <c r="C185" s="2" t="s">
        <v>5018</v>
      </c>
      <c r="D185" s="2" t="s">
        <v>5019</v>
      </c>
      <c r="E185" s="2"/>
      <c r="F185" s="2" t="s">
        <v>18</v>
      </c>
      <c r="G185" s="2" t="s">
        <v>17</v>
      </c>
      <c r="H185" s="2">
        <v>46806</v>
      </c>
      <c r="I185" s="2" t="s">
        <v>5020</v>
      </c>
      <c r="J185" s="2" t="s">
        <v>5021</v>
      </c>
      <c r="K185" s="2" t="str">
        <f t="shared" si="16"/>
        <v>1010</v>
      </c>
      <c r="L185" s="2" t="str">
        <f t="shared" si="17"/>
        <v>E Maple Grove Av</v>
      </c>
      <c r="M185" s="2" t="s">
        <v>18</v>
      </c>
      <c r="N185" s="2">
        <v>46806</v>
      </c>
      <c r="O185" s="2">
        <v>1928978</v>
      </c>
      <c r="P185" s="2" t="s">
        <v>19</v>
      </c>
      <c r="Q185" s="6">
        <v>1635.36</v>
      </c>
    </row>
    <row r="186" spans="1:17" s="4" customFormat="1" ht="13.15" customHeight="1">
      <c r="A186" s="2">
        <v>223</v>
      </c>
      <c r="B186" s="2" t="s">
        <v>79</v>
      </c>
      <c r="C186" s="2" t="s">
        <v>80</v>
      </c>
      <c r="D186" s="2" t="s">
        <v>81</v>
      </c>
      <c r="E186" s="2"/>
      <c r="F186" s="2" t="s">
        <v>82</v>
      </c>
      <c r="G186" s="2" t="s">
        <v>17</v>
      </c>
      <c r="H186" s="2">
        <v>46962</v>
      </c>
      <c r="I186" s="2" t="s">
        <v>83</v>
      </c>
      <c r="J186" s="2" t="s">
        <v>84</v>
      </c>
      <c r="K186" s="2" t="str">
        <f t="shared" si="16"/>
        <v>320</v>
      </c>
      <c r="L186" s="2" t="str">
        <f t="shared" si="17"/>
        <v>E Leith St</v>
      </c>
      <c r="M186" s="2" t="s">
        <v>18</v>
      </c>
      <c r="N186" s="2">
        <v>46806</v>
      </c>
      <c r="O186" s="2">
        <v>1918978</v>
      </c>
      <c r="P186" s="2" t="s">
        <v>19</v>
      </c>
      <c r="Q186" s="6">
        <v>2431.5500000000002</v>
      </c>
    </row>
    <row r="187" spans="1:17" s="4" customFormat="1" ht="13.15" customHeight="1">
      <c r="A187" s="2">
        <v>224</v>
      </c>
      <c r="B187" s="2" t="s">
        <v>5022</v>
      </c>
      <c r="C187" s="2" t="s">
        <v>80</v>
      </c>
      <c r="D187" s="2" t="s">
        <v>5023</v>
      </c>
      <c r="E187" s="2"/>
      <c r="F187" s="2" t="s">
        <v>18</v>
      </c>
      <c r="G187" s="2" t="s">
        <v>17</v>
      </c>
      <c r="H187" s="2">
        <v>46804</v>
      </c>
      <c r="I187" s="2" t="s">
        <v>5024</v>
      </c>
      <c r="J187" s="2" t="s">
        <v>5025</v>
      </c>
      <c r="K187" s="2" t="str">
        <f t="shared" si="16"/>
        <v>1024</v>
      </c>
      <c r="L187" s="2" t="str">
        <f t="shared" si="17"/>
        <v>Oxford St</v>
      </c>
      <c r="M187" s="2" t="s">
        <v>18</v>
      </c>
      <c r="N187" s="2">
        <v>46806</v>
      </c>
      <c r="O187" s="2">
        <v>1916858</v>
      </c>
      <c r="P187" s="2" t="s">
        <v>19</v>
      </c>
      <c r="Q187" s="6">
        <v>1134.45</v>
      </c>
    </row>
    <row r="188" spans="1:17" s="4" customFormat="1" ht="13.15" customHeight="1">
      <c r="A188" s="2">
        <v>225</v>
      </c>
      <c r="B188" s="2" t="s">
        <v>5026</v>
      </c>
      <c r="C188" s="2" t="s">
        <v>5027</v>
      </c>
      <c r="D188" s="2" t="s">
        <v>5028</v>
      </c>
      <c r="E188" s="2"/>
      <c r="F188" s="2" t="s">
        <v>18</v>
      </c>
      <c r="G188" s="2" t="s">
        <v>17</v>
      </c>
      <c r="H188" s="2">
        <v>46802</v>
      </c>
      <c r="I188" s="2" t="s">
        <v>5029</v>
      </c>
      <c r="J188" s="2" t="s">
        <v>5028</v>
      </c>
      <c r="K188" s="2" t="str">
        <f t="shared" si="16"/>
        <v>2002</v>
      </c>
      <c r="L188" s="2" t="str">
        <f t="shared" si="17"/>
        <v>S Harrison St</v>
      </c>
      <c r="M188" s="2" t="s">
        <v>18</v>
      </c>
      <c r="N188" s="2">
        <v>46802</v>
      </c>
      <c r="O188" s="2">
        <v>1911259</v>
      </c>
      <c r="P188" s="2" t="s">
        <v>19</v>
      </c>
      <c r="Q188" s="6">
        <v>3547.4</v>
      </c>
    </row>
    <row r="189" spans="1:17" s="4" customFormat="1" ht="13.15" customHeight="1">
      <c r="A189" s="2">
        <v>226</v>
      </c>
      <c r="B189" s="2" t="s">
        <v>5030</v>
      </c>
      <c r="C189" s="2" t="s">
        <v>5031</v>
      </c>
      <c r="D189" s="2" t="s">
        <v>5023</v>
      </c>
      <c r="E189" s="2"/>
      <c r="F189" s="2" t="s">
        <v>18</v>
      </c>
      <c r="G189" s="2" t="s">
        <v>17</v>
      </c>
      <c r="H189" s="2">
        <v>46804</v>
      </c>
      <c r="I189" s="2" t="s">
        <v>5032</v>
      </c>
      <c r="J189" s="2" t="s">
        <v>5033</v>
      </c>
      <c r="K189" s="2" t="str">
        <f t="shared" si="16"/>
        <v>602</v>
      </c>
      <c r="L189" s="2" t="str">
        <f t="shared" si="17"/>
        <v>E Pontiac St</v>
      </c>
      <c r="M189" s="2" t="s">
        <v>18</v>
      </c>
      <c r="N189" s="2">
        <v>46803</v>
      </c>
      <c r="O189" s="2">
        <v>1914418</v>
      </c>
      <c r="P189" s="2" t="s">
        <v>19</v>
      </c>
      <c r="Q189" s="6">
        <v>11528.39</v>
      </c>
    </row>
    <row r="190" spans="1:17" s="4" customFormat="1" ht="13.15" customHeight="1">
      <c r="A190" s="2">
        <v>227</v>
      </c>
      <c r="B190" s="2" t="s">
        <v>5034</v>
      </c>
      <c r="C190" s="2" t="s">
        <v>5035</v>
      </c>
      <c r="D190" s="2" t="s">
        <v>5023</v>
      </c>
      <c r="E190" s="2"/>
      <c r="F190" s="2" t="s">
        <v>18</v>
      </c>
      <c r="G190" s="2" t="s">
        <v>17</v>
      </c>
      <c r="H190" s="2">
        <v>46804</v>
      </c>
      <c r="I190" s="2" t="s">
        <v>5036</v>
      </c>
      <c r="J190" s="2" t="s">
        <v>5037</v>
      </c>
      <c r="K190" s="2" t="str">
        <f t="shared" si="16"/>
        <v>3001</v>
      </c>
      <c r="L190" s="2" t="str">
        <f t="shared" si="17"/>
        <v>Reed St</v>
      </c>
      <c r="M190" s="2" t="s">
        <v>18</v>
      </c>
      <c r="N190" s="2">
        <v>46806</v>
      </c>
      <c r="O190" s="2">
        <v>1915528</v>
      </c>
      <c r="P190" s="2" t="s">
        <v>19</v>
      </c>
      <c r="Q190" s="6">
        <v>10009.42</v>
      </c>
    </row>
    <row r="191" spans="1:17" s="14" customFormat="1" ht="13.15" customHeight="1">
      <c r="A191" s="12">
        <v>229</v>
      </c>
      <c r="B191" s="12" t="s">
        <v>5038</v>
      </c>
      <c r="C191" s="12" t="s">
        <v>5039</v>
      </c>
      <c r="D191" s="12" t="s">
        <v>5040</v>
      </c>
      <c r="E191" s="12"/>
      <c r="F191" s="12" t="s">
        <v>18</v>
      </c>
      <c r="G191" s="12" t="s">
        <v>17</v>
      </c>
      <c r="H191" s="12">
        <v>46806</v>
      </c>
      <c r="I191" s="12" t="s">
        <v>5041</v>
      </c>
      <c r="J191" s="12" t="s">
        <v>5042</v>
      </c>
      <c r="K191" s="12" t="str">
        <f t="shared" ref="K191:K219" si="18">LEFT(J191,FIND(" ",J191,1)-1)</f>
        <v>4025</v>
      </c>
      <c r="L191" s="12" t="str">
        <f t="shared" ref="L191:L219" si="19">RIGHT(J191,LEN(J191)-FIND(" ",J191,1))</f>
        <v>Bowser Ave</v>
      </c>
      <c r="M191" s="12" t="s">
        <v>18</v>
      </c>
      <c r="N191" s="12">
        <v>46806</v>
      </c>
      <c r="O191" s="12">
        <v>1917396</v>
      </c>
      <c r="P191" s="12" t="s">
        <v>19</v>
      </c>
      <c r="Q191" s="13">
        <v>8183</v>
      </c>
    </row>
    <row r="192" spans="1:17" s="4" customFormat="1" ht="13.15" customHeight="1">
      <c r="A192" s="2">
        <v>230</v>
      </c>
      <c r="B192" s="2" t="s">
        <v>5043</v>
      </c>
      <c r="C192" s="2" t="s">
        <v>5044</v>
      </c>
      <c r="D192" s="2" t="s">
        <v>5045</v>
      </c>
      <c r="E192" s="2"/>
      <c r="F192" s="2" t="s">
        <v>18</v>
      </c>
      <c r="G192" s="2" t="s">
        <v>17</v>
      </c>
      <c r="H192" s="2">
        <v>46895</v>
      </c>
      <c r="I192" s="2" t="s">
        <v>5046</v>
      </c>
      <c r="J192" s="2" t="s">
        <v>5047</v>
      </c>
      <c r="K192" s="2" t="str">
        <f t="shared" si="18"/>
        <v>805</v>
      </c>
      <c r="L192" s="2" t="str">
        <f t="shared" si="19"/>
        <v>Edgewater Av</v>
      </c>
      <c r="M192" s="2" t="s">
        <v>18</v>
      </c>
      <c r="N192" s="2">
        <v>46805</v>
      </c>
      <c r="O192" s="2">
        <v>1900202</v>
      </c>
      <c r="P192" s="2" t="s">
        <v>19</v>
      </c>
      <c r="Q192" s="6">
        <v>5343.81</v>
      </c>
    </row>
    <row r="193" spans="1:17" s="4" customFormat="1" ht="13.15" customHeight="1">
      <c r="A193" s="2">
        <v>231</v>
      </c>
      <c r="B193" s="2" t="s">
        <v>5048</v>
      </c>
      <c r="C193" s="2" t="s">
        <v>5049</v>
      </c>
      <c r="D193" s="2" t="s">
        <v>5050</v>
      </c>
      <c r="E193" s="2"/>
      <c r="F193" s="2" t="s">
        <v>517</v>
      </c>
      <c r="G193" s="2" t="s">
        <v>17</v>
      </c>
      <c r="H193" s="2">
        <v>46798</v>
      </c>
      <c r="I193" s="2" t="s">
        <v>5051</v>
      </c>
      <c r="J193" s="2" t="s">
        <v>5052</v>
      </c>
      <c r="K193" s="2" t="str">
        <f t="shared" si="18"/>
        <v>108</v>
      </c>
      <c r="L193" s="2" t="str">
        <f t="shared" si="19"/>
        <v>Somerdale</v>
      </c>
      <c r="M193" s="2" t="s">
        <v>517</v>
      </c>
      <c r="N193" s="2">
        <v>46798</v>
      </c>
      <c r="O193" s="2">
        <v>1956205</v>
      </c>
      <c r="P193" s="2" t="s">
        <v>2717</v>
      </c>
      <c r="Q193" s="6">
        <v>6522.04</v>
      </c>
    </row>
    <row r="194" spans="1:17" s="4" customFormat="1" ht="13.15" customHeight="1">
      <c r="A194" s="2">
        <v>232</v>
      </c>
      <c r="B194" s="2" t="s">
        <v>5053</v>
      </c>
      <c r="C194" s="2" t="s">
        <v>5054</v>
      </c>
      <c r="D194" s="2" t="s">
        <v>5055</v>
      </c>
      <c r="E194" s="2" t="s">
        <v>5056</v>
      </c>
      <c r="F194" s="2" t="s">
        <v>18</v>
      </c>
      <c r="G194" s="2" t="s">
        <v>17</v>
      </c>
      <c r="H194" s="2">
        <v>46803</v>
      </c>
      <c r="I194" s="2" t="s">
        <v>5057</v>
      </c>
      <c r="J194" s="2" t="s">
        <v>5056</v>
      </c>
      <c r="K194" s="2" t="str">
        <f t="shared" si="18"/>
        <v>221</v>
      </c>
      <c r="L194" s="2" t="str">
        <f t="shared" si="19"/>
        <v>E Williams St</v>
      </c>
      <c r="M194" s="2" t="s">
        <v>18</v>
      </c>
      <c r="N194" s="2">
        <v>46803</v>
      </c>
      <c r="O194" s="2">
        <v>1911420</v>
      </c>
      <c r="P194" s="2" t="s">
        <v>19</v>
      </c>
      <c r="Q194" s="6">
        <v>1352.51</v>
      </c>
    </row>
    <row r="195" spans="1:17" s="4" customFormat="1" ht="13.15" customHeight="1">
      <c r="A195" s="2">
        <v>233</v>
      </c>
      <c r="B195" s="2" t="s">
        <v>5058</v>
      </c>
      <c r="C195" s="2" t="s">
        <v>5059</v>
      </c>
      <c r="D195" s="2" t="s">
        <v>5060</v>
      </c>
      <c r="E195" s="2"/>
      <c r="F195" s="2" t="s">
        <v>18</v>
      </c>
      <c r="G195" s="2" t="s">
        <v>17</v>
      </c>
      <c r="H195" s="2">
        <v>46806</v>
      </c>
      <c r="I195" s="2" t="s">
        <v>5061</v>
      </c>
      <c r="J195" s="2" t="s">
        <v>5062</v>
      </c>
      <c r="K195" s="2" t="str">
        <f t="shared" si="18"/>
        <v>1415</v>
      </c>
      <c r="L195" s="2" t="str">
        <f t="shared" si="19"/>
        <v>S Anthony Blvd</v>
      </c>
      <c r="M195" s="2" t="s">
        <v>18</v>
      </c>
      <c r="N195" s="2">
        <v>46803</v>
      </c>
      <c r="O195" s="2">
        <v>1937656</v>
      </c>
      <c r="P195" s="2" t="s">
        <v>19</v>
      </c>
      <c r="Q195" s="6">
        <v>1322.67</v>
      </c>
    </row>
    <row r="196" spans="1:17" s="4" customFormat="1" ht="13.15" customHeight="1">
      <c r="A196" s="2">
        <v>234</v>
      </c>
      <c r="B196" s="2" t="s">
        <v>5063</v>
      </c>
      <c r="C196" s="2" t="s">
        <v>5064</v>
      </c>
      <c r="D196" s="2" t="s">
        <v>5065</v>
      </c>
      <c r="E196" s="2"/>
      <c r="F196" s="2" t="s">
        <v>18</v>
      </c>
      <c r="G196" s="2" t="s">
        <v>17</v>
      </c>
      <c r="H196" s="2">
        <v>46806</v>
      </c>
      <c r="I196" s="2" t="s">
        <v>5066</v>
      </c>
      <c r="J196" s="2" t="s">
        <v>5067</v>
      </c>
      <c r="K196" s="2" t="str">
        <f t="shared" si="18"/>
        <v>2829</v>
      </c>
      <c r="L196" s="2" t="str">
        <f t="shared" si="19"/>
        <v>Broadway</v>
      </c>
      <c r="M196" s="2" t="s">
        <v>18</v>
      </c>
      <c r="N196" s="2">
        <v>46807</v>
      </c>
      <c r="O196" s="2">
        <v>1921449</v>
      </c>
      <c r="P196" s="2" t="s">
        <v>19</v>
      </c>
      <c r="Q196" s="6">
        <v>4727.37</v>
      </c>
    </row>
    <row r="197" spans="1:17" s="4" customFormat="1" ht="13.15" customHeight="1">
      <c r="A197" s="2">
        <v>235</v>
      </c>
      <c r="B197" s="2" t="s">
        <v>5068</v>
      </c>
      <c r="C197" s="2" t="s">
        <v>5069</v>
      </c>
      <c r="D197" s="2" t="s">
        <v>5070</v>
      </c>
      <c r="E197" s="2"/>
      <c r="F197" s="2" t="s">
        <v>18</v>
      </c>
      <c r="G197" s="2" t="s">
        <v>17</v>
      </c>
      <c r="H197" s="2">
        <v>46803</v>
      </c>
      <c r="I197" s="2" t="s">
        <v>5071</v>
      </c>
      <c r="J197" s="2" t="s">
        <v>5070</v>
      </c>
      <c r="K197" s="2" t="str">
        <f t="shared" si="18"/>
        <v>1105</v>
      </c>
      <c r="L197" s="2" t="str">
        <f t="shared" si="19"/>
        <v>Summit St</v>
      </c>
      <c r="M197" s="2" t="s">
        <v>18</v>
      </c>
      <c r="N197" s="2">
        <v>46803</v>
      </c>
      <c r="O197" s="2">
        <v>1901142</v>
      </c>
      <c r="P197" s="2" t="s">
        <v>19</v>
      </c>
      <c r="Q197" s="6">
        <v>1503.98</v>
      </c>
    </row>
    <row r="198" spans="1:17" s="4" customFormat="1" ht="13.15" customHeight="1">
      <c r="A198" s="2">
        <v>236</v>
      </c>
      <c r="B198" s="2" t="s">
        <v>5072</v>
      </c>
      <c r="C198" s="2" t="s">
        <v>5073</v>
      </c>
      <c r="D198" s="2" t="s">
        <v>5074</v>
      </c>
      <c r="E198" s="2"/>
      <c r="F198" s="2" t="s">
        <v>18</v>
      </c>
      <c r="G198" s="2" t="s">
        <v>17</v>
      </c>
      <c r="H198" s="2">
        <v>46845</v>
      </c>
      <c r="I198" s="2" t="s">
        <v>5075</v>
      </c>
      <c r="J198" s="2" t="s">
        <v>5076</v>
      </c>
      <c r="K198" s="2" t="str">
        <f t="shared" si="18"/>
        <v>3217</v>
      </c>
      <c r="L198" s="2" t="str">
        <f t="shared" si="19"/>
        <v>Clinton Ct</v>
      </c>
      <c r="M198" s="2" t="s">
        <v>18</v>
      </c>
      <c r="N198" s="2">
        <v>46806</v>
      </c>
      <c r="O198" s="2">
        <v>1919402</v>
      </c>
      <c r="P198" s="2" t="s">
        <v>19</v>
      </c>
      <c r="Q198" s="6">
        <v>17498.259999999998</v>
      </c>
    </row>
    <row r="199" spans="1:17" s="4" customFormat="1" ht="13.15" customHeight="1">
      <c r="A199" s="2">
        <v>237</v>
      </c>
      <c r="B199" s="2" t="s">
        <v>5077</v>
      </c>
      <c r="C199" s="2" t="s">
        <v>5078</v>
      </c>
      <c r="D199" s="2" t="s">
        <v>5079</v>
      </c>
      <c r="E199" s="2"/>
      <c r="F199" s="2" t="s">
        <v>18</v>
      </c>
      <c r="G199" s="2" t="s">
        <v>17</v>
      </c>
      <c r="H199" s="2">
        <v>46802</v>
      </c>
      <c r="I199" s="2" t="s">
        <v>5080</v>
      </c>
      <c r="J199" s="2" t="s">
        <v>5081</v>
      </c>
      <c r="K199" s="2" t="str">
        <f t="shared" si="18"/>
        <v>308</v>
      </c>
      <c r="L199" s="2" t="str">
        <f t="shared" si="19"/>
        <v>W Williams St</v>
      </c>
      <c r="M199" s="2" t="s">
        <v>18</v>
      </c>
      <c r="N199" s="2">
        <v>46802</v>
      </c>
      <c r="O199" s="2">
        <v>1911195</v>
      </c>
      <c r="P199" s="2" t="s">
        <v>19</v>
      </c>
      <c r="Q199" s="6">
        <v>1510.45</v>
      </c>
    </row>
    <row r="200" spans="1:17" s="4" customFormat="1" ht="13.15" customHeight="1">
      <c r="A200" s="2">
        <v>238</v>
      </c>
      <c r="B200" s="2" t="s">
        <v>5082</v>
      </c>
      <c r="C200" s="2" t="s">
        <v>5083</v>
      </c>
      <c r="D200" s="2" t="s">
        <v>5084</v>
      </c>
      <c r="E200" s="2"/>
      <c r="F200" s="2" t="s">
        <v>18</v>
      </c>
      <c r="G200" s="2" t="s">
        <v>17</v>
      </c>
      <c r="H200" s="2">
        <v>46802</v>
      </c>
      <c r="I200" s="2" t="s">
        <v>5085</v>
      </c>
      <c r="J200" s="2" t="s">
        <v>5084</v>
      </c>
      <c r="K200" s="2" t="str">
        <f t="shared" si="18"/>
        <v>2110</v>
      </c>
      <c r="L200" s="2" t="str">
        <f t="shared" si="19"/>
        <v>Webster St</v>
      </c>
      <c r="M200" s="2" t="s">
        <v>18</v>
      </c>
      <c r="N200" s="2">
        <v>46802</v>
      </c>
      <c r="O200" s="2">
        <v>1911301</v>
      </c>
      <c r="P200" s="2" t="s">
        <v>19</v>
      </c>
      <c r="Q200" s="6">
        <v>525.09</v>
      </c>
    </row>
    <row r="201" spans="1:17" s="4" customFormat="1" ht="13.15" customHeight="1">
      <c r="A201" s="2">
        <v>239</v>
      </c>
      <c r="B201" s="2" t="s">
        <v>5086</v>
      </c>
      <c r="C201" s="2" t="s">
        <v>5087</v>
      </c>
      <c r="D201" s="2" t="s">
        <v>5088</v>
      </c>
      <c r="E201" s="2"/>
      <c r="F201" s="2" t="s">
        <v>18</v>
      </c>
      <c r="G201" s="2" t="s">
        <v>17</v>
      </c>
      <c r="H201" s="2">
        <v>46808</v>
      </c>
      <c r="I201" s="2" t="s">
        <v>5089</v>
      </c>
      <c r="J201" s="2" t="s">
        <v>5088</v>
      </c>
      <c r="K201" s="2" t="str">
        <f t="shared" si="18"/>
        <v>1636</v>
      </c>
      <c r="L201" s="2" t="str">
        <f t="shared" si="19"/>
        <v>Barthold St</v>
      </c>
      <c r="M201" s="2" t="s">
        <v>18</v>
      </c>
      <c r="N201" s="2">
        <v>46808</v>
      </c>
      <c r="O201" s="2">
        <v>1851648</v>
      </c>
      <c r="P201" s="2" t="s">
        <v>19</v>
      </c>
      <c r="Q201" s="6">
        <v>1275.4000000000001</v>
      </c>
    </row>
    <row r="202" spans="1:17" s="4" customFormat="1" ht="13.15" customHeight="1">
      <c r="A202" s="2">
        <v>240</v>
      </c>
      <c r="B202" s="2" t="s">
        <v>85</v>
      </c>
      <c r="C202" s="2" t="s">
        <v>86</v>
      </c>
      <c r="D202" s="2" t="s">
        <v>87</v>
      </c>
      <c r="E202" s="2"/>
      <c r="F202" s="2" t="s">
        <v>18</v>
      </c>
      <c r="G202" s="2" t="s">
        <v>17</v>
      </c>
      <c r="H202" s="2">
        <v>46808</v>
      </c>
      <c r="I202" s="2" t="s">
        <v>88</v>
      </c>
      <c r="J202" s="2" t="s">
        <v>87</v>
      </c>
      <c r="K202" s="2" t="str">
        <f t="shared" si="18"/>
        <v>1419</v>
      </c>
      <c r="L202" s="2" t="str">
        <f t="shared" si="19"/>
        <v>Spring St</v>
      </c>
      <c r="M202" s="2" t="s">
        <v>18</v>
      </c>
      <c r="N202" s="2">
        <v>46808</v>
      </c>
      <c r="O202" s="2">
        <v>1903591</v>
      </c>
      <c r="P202" s="2" t="s">
        <v>19</v>
      </c>
      <c r="Q202" s="6">
        <v>1428.94</v>
      </c>
    </row>
    <row r="203" spans="1:17" s="4" customFormat="1" ht="13.15" customHeight="1">
      <c r="A203" s="2">
        <v>241</v>
      </c>
      <c r="B203" s="2" t="s">
        <v>5090</v>
      </c>
      <c r="C203" s="2" t="s">
        <v>5091</v>
      </c>
      <c r="D203" s="2" t="s">
        <v>5092</v>
      </c>
      <c r="E203" s="2"/>
      <c r="F203" s="2" t="s">
        <v>18</v>
      </c>
      <c r="G203" s="2" t="s">
        <v>17</v>
      </c>
      <c r="H203" s="2">
        <v>46804</v>
      </c>
      <c r="I203" s="2" t="s">
        <v>5093</v>
      </c>
      <c r="J203" s="2" t="s">
        <v>5092</v>
      </c>
      <c r="K203" s="2" t="str">
        <f t="shared" si="18"/>
        <v>10835</v>
      </c>
      <c r="L203" s="2" t="str">
        <f t="shared" si="19"/>
        <v>Lake Shasta Ct</v>
      </c>
      <c r="M203" s="2" t="s">
        <v>18</v>
      </c>
      <c r="N203" s="2">
        <v>46804</v>
      </c>
      <c r="O203" s="2">
        <v>1892944</v>
      </c>
      <c r="P203" s="2" t="s">
        <v>777</v>
      </c>
      <c r="Q203" s="6">
        <v>5845.13</v>
      </c>
    </row>
    <row r="204" spans="1:17" s="4" customFormat="1" ht="13.15" customHeight="1">
      <c r="A204" s="2">
        <v>243</v>
      </c>
      <c r="B204" s="2" t="s">
        <v>5094</v>
      </c>
      <c r="C204" s="2" t="s">
        <v>5095</v>
      </c>
      <c r="D204" s="2" t="s">
        <v>5096</v>
      </c>
      <c r="E204" s="2"/>
      <c r="F204" s="2" t="s">
        <v>18</v>
      </c>
      <c r="G204" s="2" t="s">
        <v>17</v>
      </c>
      <c r="H204" s="2">
        <v>46803</v>
      </c>
      <c r="I204" s="2" t="s">
        <v>5097</v>
      </c>
      <c r="J204" s="2" t="s">
        <v>5096</v>
      </c>
      <c r="K204" s="2" t="str">
        <f t="shared" si="18"/>
        <v>1006</v>
      </c>
      <c r="L204" s="2" t="str">
        <f t="shared" si="19"/>
        <v>Madge Ave</v>
      </c>
      <c r="M204" s="2" t="s">
        <v>18</v>
      </c>
      <c r="N204" s="2">
        <v>46803</v>
      </c>
      <c r="O204" s="2">
        <v>1936578</v>
      </c>
      <c r="P204" s="2" t="s">
        <v>306</v>
      </c>
      <c r="Q204" s="6">
        <v>3544.89</v>
      </c>
    </row>
    <row r="205" spans="1:17" s="14" customFormat="1" ht="13.15" customHeight="1">
      <c r="A205" s="12">
        <v>244</v>
      </c>
      <c r="B205" s="12" t="s">
        <v>5098</v>
      </c>
      <c r="C205" s="12" t="s">
        <v>5099</v>
      </c>
      <c r="D205" s="12" t="s">
        <v>5100</v>
      </c>
      <c r="E205" s="12"/>
      <c r="F205" s="12" t="s">
        <v>1148</v>
      </c>
      <c r="G205" s="12" t="s">
        <v>483</v>
      </c>
      <c r="H205" s="12">
        <v>77056</v>
      </c>
      <c r="I205" s="12" t="s">
        <v>5101</v>
      </c>
      <c r="J205" s="12" t="s">
        <v>5102</v>
      </c>
      <c r="K205" s="12" t="str">
        <f t="shared" si="18"/>
        <v>2522</v>
      </c>
      <c r="L205" s="12" t="str">
        <f t="shared" si="19"/>
        <v>Oliver St</v>
      </c>
      <c r="M205" s="12" t="s">
        <v>18</v>
      </c>
      <c r="N205" s="12">
        <v>46803</v>
      </c>
      <c r="O205" s="12">
        <v>1913983</v>
      </c>
      <c r="P205" s="12" t="s">
        <v>19</v>
      </c>
      <c r="Q205" s="13">
        <v>12989.62</v>
      </c>
    </row>
    <row r="206" spans="1:17" s="4" customFormat="1" ht="13.15" customHeight="1">
      <c r="A206" s="2">
        <v>245</v>
      </c>
      <c r="B206" s="2" t="s">
        <v>5103</v>
      </c>
      <c r="C206" s="2" t="s">
        <v>5104</v>
      </c>
      <c r="D206" s="2" t="s">
        <v>5105</v>
      </c>
      <c r="E206" s="2"/>
      <c r="F206" s="2" t="s">
        <v>18</v>
      </c>
      <c r="G206" s="2" t="s">
        <v>17</v>
      </c>
      <c r="H206" s="2">
        <v>46825</v>
      </c>
      <c r="I206" s="2" t="s">
        <v>5106</v>
      </c>
      <c r="J206" s="2" t="s">
        <v>5107</v>
      </c>
      <c r="K206" s="2" t="str">
        <f t="shared" si="18"/>
        <v>3712</v>
      </c>
      <c r="L206" s="2" t="str">
        <f t="shared" si="19"/>
        <v>Schele Ave</v>
      </c>
      <c r="M206" s="2" t="s">
        <v>18</v>
      </c>
      <c r="N206" s="2">
        <v>46803</v>
      </c>
      <c r="O206" s="2">
        <v>1939815</v>
      </c>
      <c r="P206" s="2" t="s">
        <v>19</v>
      </c>
      <c r="Q206" s="6">
        <v>543.47</v>
      </c>
    </row>
    <row r="207" spans="1:17" s="4" customFormat="1" ht="13.15" customHeight="1">
      <c r="A207" s="2">
        <v>246</v>
      </c>
      <c r="B207" s="2" t="s">
        <v>5112</v>
      </c>
      <c r="C207" s="2" t="s">
        <v>5109</v>
      </c>
      <c r="D207" s="2" t="s">
        <v>255</v>
      </c>
      <c r="E207" s="2"/>
      <c r="F207" s="2" t="s">
        <v>218</v>
      </c>
      <c r="G207" s="2" t="s">
        <v>17</v>
      </c>
      <c r="H207" s="2">
        <v>46774</v>
      </c>
      <c r="I207" s="2" t="s">
        <v>5113</v>
      </c>
      <c r="J207" s="2" t="s">
        <v>5114</v>
      </c>
      <c r="K207" s="2" t="str">
        <f t="shared" si="18"/>
        <v>3510</v>
      </c>
      <c r="L207" s="2" t="str">
        <f t="shared" si="19"/>
        <v>Avondale Dr</v>
      </c>
      <c r="M207" s="2" t="s">
        <v>18</v>
      </c>
      <c r="N207" s="2">
        <v>46806</v>
      </c>
      <c r="O207" s="2">
        <v>1916039</v>
      </c>
      <c r="P207" s="2" t="s">
        <v>19</v>
      </c>
      <c r="Q207" s="6">
        <v>1895.77</v>
      </c>
    </row>
    <row r="208" spans="1:17" s="4" customFormat="1" ht="13.15" customHeight="1">
      <c r="A208" s="2">
        <v>247</v>
      </c>
      <c r="B208" s="2" t="s">
        <v>5115</v>
      </c>
      <c r="C208" s="2" t="s">
        <v>5109</v>
      </c>
      <c r="D208" s="2" t="s">
        <v>255</v>
      </c>
      <c r="E208" s="2"/>
      <c r="F208" s="2" t="s">
        <v>218</v>
      </c>
      <c r="G208" s="2" t="s">
        <v>17</v>
      </c>
      <c r="H208" s="2">
        <v>46774</v>
      </c>
      <c r="I208" s="2" t="s">
        <v>5116</v>
      </c>
      <c r="J208" s="2" t="s">
        <v>5117</v>
      </c>
      <c r="K208" s="2" t="str">
        <f t="shared" si="18"/>
        <v>5230</v>
      </c>
      <c r="L208" s="2" t="str">
        <f t="shared" si="19"/>
        <v>S Anthony Blvd</v>
      </c>
      <c r="M208" s="2" t="s">
        <v>18</v>
      </c>
      <c r="N208" s="2">
        <v>46806</v>
      </c>
      <c r="O208" s="2">
        <v>1929977</v>
      </c>
      <c r="P208" s="2" t="s">
        <v>19</v>
      </c>
      <c r="Q208" s="6">
        <v>1223.6300000000001</v>
      </c>
    </row>
    <row r="209" spans="1:17" s="4" customFormat="1" ht="13.15" customHeight="1">
      <c r="A209" s="2">
        <v>248</v>
      </c>
      <c r="B209" s="2" t="s">
        <v>5108</v>
      </c>
      <c r="C209" s="2" t="s">
        <v>5109</v>
      </c>
      <c r="D209" s="2" t="s">
        <v>255</v>
      </c>
      <c r="E209" s="2"/>
      <c r="F209" s="2" t="s">
        <v>218</v>
      </c>
      <c r="G209" s="2" t="s">
        <v>17</v>
      </c>
      <c r="H209" s="2">
        <v>46774</v>
      </c>
      <c r="I209" s="2" t="s">
        <v>5110</v>
      </c>
      <c r="J209" s="2" t="s">
        <v>5111</v>
      </c>
      <c r="K209" s="2" t="str">
        <f t="shared" si="18"/>
        <v>821</v>
      </c>
      <c r="L209" s="2" t="str">
        <f t="shared" si="19"/>
        <v>Madison St</v>
      </c>
      <c r="M209" s="2" t="s">
        <v>18</v>
      </c>
      <c r="N209" s="2">
        <v>46803</v>
      </c>
      <c r="O209" s="2">
        <v>1900654</v>
      </c>
      <c r="P209" s="2" t="s">
        <v>19</v>
      </c>
      <c r="Q209" s="6">
        <v>1681.84</v>
      </c>
    </row>
    <row r="210" spans="1:17" s="4" customFormat="1" ht="13.15" customHeight="1">
      <c r="A210" s="2">
        <v>249</v>
      </c>
      <c r="B210" s="2" t="s">
        <v>5118</v>
      </c>
      <c r="C210" s="2" t="s">
        <v>5119</v>
      </c>
      <c r="D210" s="2" t="s">
        <v>255</v>
      </c>
      <c r="E210" s="2"/>
      <c r="F210" s="2" t="s">
        <v>218</v>
      </c>
      <c r="G210" s="2" t="s">
        <v>17</v>
      </c>
      <c r="H210" s="2">
        <v>46774</v>
      </c>
      <c r="I210" s="2" t="s">
        <v>5120</v>
      </c>
      <c r="J210" s="2" t="s">
        <v>5121</v>
      </c>
      <c r="K210" s="2" t="str">
        <f t="shared" si="18"/>
        <v>2060</v>
      </c>
      <c r="L210" s="2" t="str">
        <f t="shared" si="19"/>
        <v>Phenie St</v>
      </c>
      <c r="M210" s="2" t="s">
        <v>18</v>
      </c>
      <c r="N210" s="2">
        <v>46802</v>
      </c>
      <c r="O210" s="2">
        <v>1908903</v>
      </c>
      <c r="P210" s="2" t="s">
        <v>19</v>
      </c>
      <c r="Q210" s="6">
        <v>5167.6899999999996</v>
      </c>
    </row>
    <row r="211" spans="1:17" s="4" customFormat="1" ht="13.15" customHeight="1">
      <c r="A211" s="2">
        <v>250</v>
      </c>
      <c r="B211" s="2" t="s">
        <v>5128</v>
      </c>
      <c r="C211" s="2" t="s">
        <v>5119</v>
      </c>
      <c r="D211" s="2" t="s">
        <v>255</v>
      </c>
      <c r="E211" s="2"/>
      <c r="F211" s="2" t="s">
        <v>218</v>
      </c>
      <c r="G211" s="2" t="s">
        <v>17</v>
      </c>
      <c r="H211" s="2">
        <v>46774</v>
      </c>
      <c r="I211" s="2" t="s">
        <v>5129</v>
      </c>
      <c r="J211" s="2" t="s">
        <v>5130</v>
      </c>
      <c r="K211" s="2" t="str">
        <f t="shared" si="18"/>
        <v>504</v>
      </c>
      <c r="L211" s="2" t="str">
        <f t="shared" si="19"/>
        <v>Mckinnie Av</v>
      </c>
      <c r="M211" s="2" t="s">
        <v>18</v>
      </c>
      <c r="N211" s="2">
        <v>46806</v>
      </c>
      <c r="O211" s="2">
        <v>1927780</v>
      </c>
      <c r="P211" s="2" t="s">
        <v>19</v>
      </c>
      <c r="Q211" s="6">
        <v>1229.04</v>
      </c>
    </row>
    <row r="212" spans="1:17" s="4" customFormat="1" ht="13.15" customHeight="1">
      <c r="A212" s="2">
        <v>252</v>
      </c>
      <c r="B212" s="2" t="s">
        <v>5125</v>
      </c>
      <c r="C212" s="2" t="s">
        <v>5119</v>
      </c>
      <c r="D212" s="2" t="s">
        <v>255</v>
      </c>
      <c r="E212" s="2"/>
      <c r="F212" s="2" t="s">
        <v>218</v>
      </c>
      <c r="G212" s="2" t="s">
        <v>17</v>
      </c>
      <c r="H212" s="2">
        <v>46774</v>
      </c>
      <c r="I212" s="2" t="s">
        <v>5126</v>
      </c>
      <c r="J212" s="2" t="s">
        <v>5127</v>
      </c>
      <c r="K212" s="2" t="str">
        <f t="shared" si="18"/>
        <v>432</v>
      </c>
      <c r="L212" s="2" t="str">
        <f t="shared" si="19"/>
        <v>E Suttenfield St</v>
      </c>
      <c r="M212" s="2" t="s">
        <v>18</v>
      </c>
      <c r="N212" s="2">
        <v>46803</v>
      </c>
      <c r="O212" s="2">
        <v>1913296</v>
      </c>
      <c r="P212" s="2" t="s">
        <v>19</v>
      </c>
      <c r="Q212" s="6">
        <v>1201.01</v>
      </c>
    </row>
    <row r="213" spans="1:17" s="4" customFormat="1" ht="13.15" customHeight="1">
      <c r="A213" s="2">
        <v>253</v>
      </c>
      <c r="B213" s="2" t="s">
        <v>5122</v>
      </c>
      <c r="C213" s="2" t="s">
        <v>5119</v>
      </c>
      <c r="D213" s="2" t="s">
        <v>255</v>
      </c>
      <c r="E213" s="2"/>
      <c r="F213" s="2" t="s">
        <v>218</v>
      </c>
      <c r="G213" s="2" t="s">
        <v>17</v>
      </c>
      <c r="H213" s="2">
        <v>46774</v>
      </c>
      <c r="I213" s="2" t="s">
        <v>5123</v>
      </c>
      <c r="J213" s="2" t="s">
        <v>5124</v>
      </c>
      <c r="K213" s="2" t="str">
        <f t="shared" si="18"/>
        <v>509</v>
      </c>
      <c r="L213" s="2" t="str">
        <f t="shared" si="19"/>
        <v>Buchanan St</v>
      </c>
      <c r="M213" s="2" t="s">
        <v>18</v>
      </c>
      <c r="N213" s="2">
        <v>46803</v>
      </c>
      <c r="O213" s="2">
        <v>1913017</v>
      </c>
      <c r="P213" s="2" t="s">
        <v>19</v>
      </c>
      <c r="Q213" s="6">
        <v>1384.24</v>
      </c>
    </row>
    <row r="214" spans="1:17" s="4" customFormat="1" ht="13.15" customHeight="1">
      <c r="A214" s="2">
        <v>254</v>
      </c>
      <c r="B214" s="2" t="s">
        <v>5131</v>
      </c>
      <c r="C214" s="2" t="s">
        <v>5119</v>
      </c>
      <c r="D214" s="2" t="s">
        <v>255</v>
      </c>
      <c r="E214" s="2"/>
      <c r="F214" s="2" t="s">
        <v>218</v>
      </c>
      <c r="G214" s="2" t="s">
        <v>17</v>
      </c>
      <c r="H214" s="2">
        <v>46774</v>
      </c>
      <c r="I214" s="2" t="s">
        <v>5132</v>
      </c>
      <c r="J214" s="2" t="s">
        <v>5133</v>
      </c>
      <c r="K214" s="2" t="str">
        <f t="shared" si="18"/>
        <v>3411</v>
      </c>
      <c r="L214" s="2" t="str">
        <f t="shared" si="19"/>
        <v>Mccormick Av</v>
      </c>
      <c r="M214" s="2" t="s">
        <v>18</v>
      </c>
      <c r="N214" s="2">
        <v>46803</v>
      </c>
      <c r="O214" s="2">
        <v>1939739</v>
      </c>
      <c r="P214" s="2" t="s">
        <v>19</v>
      </c>
      <c r="Q214" s="6">
        <v>826.98</v>
      </c>
    </row>
    <row r="215" spans="1:17" s="4" customFormat="1" ht="13.15" customHeight="1">
      <c r="A215" s="2">
        <v>255</v>
      </c>
      <c r="B215" s="2" t="s">
        <v>5134</v>
      </c>
      <c r="C215" s="2" t="s">
        <v>5119</v>
      </c>
      <c r="D215" s="2" t="s">
        <v>255</v>
      </c>
      <c r="E215" s="2"/>
      <c r="F215" s="2" t="s">
        <v>218</v>
      </c>
      <c r="G215" s="2" t="s">
        <v>17</v>
      </c>
      <c r="H215" s="2">
        <v>46774</v>
      </c>
      <c r="I215" s="2" t="s">
        <v>5135</v>
      </c>
      <c r="J215" s="2" t="s">
        <v>5136</v>
      </c>
      <c r="K215" s="2" t="str">
        <f t="shared" si="18"/>
        <v>3107</v>
      </c>
      <c r="L215" s="2" t="str">
        <f t="shared" si="19"/>
        <v>Oxford St</v>
      </c>
      <c r="M215" s="2" t="s">
        <v>18</v>
      </c>
      <c r="N215" s="2">
        <v>46806</v>
      </c>
      <c r="O215" s="2">
        <v>1945965</v>
      </c>
      <c r="P215" s="2" t="s">
        <v>203</v>
      </c>
      <c r="Q215" s="6">
        <v>1418.1</v>
      </c>
    </row>
    <row r="216" spans="1:17" s="4" customFormat="1" ht="13.15" customHeight="1">
      <c r="A216" s="2">
        <v>256</v>
      </c>
      <c r="B216" s="2" t="s">
        <v>89</v>
      </c>
      <c r="C216" s="2" t="s">
        <v>90</v>
      </c>
      <c r="D216" s="2" t="s">
        <v>91</v>
      </c>
      <c r="E216" s="2"/>
      <c r="F216" s="2" t="s">
        <v>18</v>
      </c>
      <c r="G216" s="2" t="s">
        <v>17</v>
      </c>
      <c r="H216" s="2">
        <v>46802</v>
      </c>
      <c r="I216" s="2" t="s">
        <v>92</v>
      </c>
      <c r="J216" s="2" t="s">
        <v>93</v>
      </c>
      <c r="K216" s="2" t="str">
        <f t="shared" si="18"/>
        <v>3425</v>
      </c>
      <c r="L216" s="2" t="str">
        <f t="shared" si="19"/>
        <v>Raymond St</v>
      </c>
      <c r="M216" s="2" t="s">
        <v>18</v>
      </c>
      <c r="N216" s="2">
        <v>46803</v>
      </c>
      <c r="O216" s="2">
        <v>1940075</v>
      </c>
      <c r="P216" s="2" t="s">
        <v>19</v>
      </c>
      <c r="Q216" s="6">
        <v>771.51</v>
      </c>
    </row>
    <row r="217" spans="1:17" s="4" customFormat="1" ht="13.15" customHeight="1">
      <c r="A217" s="2">
        <v>257</v>
      </c>
      <c r="B217" s="2" t="s">
        <v>5137</v>
      </c>
      <c r="C217" s="2" t="s">
        <v>5138</v>
      </c>
      <c r="D217" s="2" t="s">
        <v>255</v>
      </c>
      <c r="E217" s="2"/>
      <c r="F217" s="2" t="s">
        <v>218</v>
      </c>
      <c r="G217" s="2" t="s">
        <v>17</v>
      </c>
      <c r="H217" s="2">
        <v>46774</v>
      </c>
      <c r="I217" s="2" t="s">
        <v>5139</v>
      </c>
      <c r="J217" s="2" t="s">
        <v>5140</v>
      </c>
      <c r="K217" s="2" t="str">
        <f t="shared" si="18"/>
        <v>630</v>
      </c>
      <c r="L217" s="2" t="str">
        <f t="shared" si="19"/>
        <v>W Dewald St</v>
      </c>
      <c r="M217" s="2" t="s">
        <v>18</v>
      </c>
      <c r="N217" s="2">
        <v>46802</v>
      </c>
      <c r="O217" s="2">
        <v>1910712</v>
      </c>
      <c r="P217" s="2" t="s">
        <v>19</v>
      </c>
      <c r="Q217" s="6">
        <v>12275.9</v>
      </c>
    </row>
    <row r="218" spans="1:17" s="4" customFormat="1" ht="13.15" customHeight="1">
      <c r="A218" s="2">
        <v>258</v>
      </c>
      <c r="B218" s="2" t="s">
        <v>5141</v>
      </c>
      <c r="C218" s="2" t="s">
        <v>5142</v>
      </c>
      <c r="D218" s="2" t="s">
        <v>5143</v>
      </c>
      <c r="E218" s="2"/>
      <c r="F218" s="2" t="s">
        <v>18</v>
      </c>
      <c r="G218" s="2" t="s">
        <v>17</v>
      </c>
      <c r="H218" s="2">
        <v>46819</v>
      </c>
      <c r="I218" s="2" t="s">
        <v>5144</v>
      </c>
      <c r="J218" s="2" t="s">
        <v>5143</v>
      </c>
      <c r="K218" s="2" t="str">
        <f t="shared" si="18"/>
        <v>930</v>
      </c>
      <c r="L218" s="2" t="str">
        <f t="shared" si="19"/>
        <v>Lower Huntington Rd</v>
      </c>
      <c r="M218" s="2" t="s">
        <v>18</v>
      </c>
      <c r="N218" s="2">
        <v>46819</v>
      </c>
      <c r="O218" s="2">
        <v>1932900</v>
      </c>
      <c r="P218" s="2" t="s">
        <v>19</v>
      </c>
      <c r="Q218" s="6">
        <v>2299.44</v>
      </c>
    </row>
    <row r="219" spans="1:17" s="4" customFormat="1" ht="13.15" customHeight="1">
      <c r="A219" s="2">
        <v>259</v>
      </c>
      <c r="B219" s="2" t="s">
        <v>5150</v>
      </c>
      <c r="C219" s="2" t="s">
        <v>5146</v>
      </c>
      <c r="D219" s="2" t="s">
        <v>5151</v>
      </c>
      <c r="E219" s="2"/>
      <c r="F219" s="2" t="s">
        <v>18</v>
      </c>
      <c r="G219" s="2" t="s">
        <v>17</v>
      </c>
      <c r="H219" s="2">
        <v>46816</v>
      </c>
      <c r="I219" s="2" t="s">
        <v>5152</v>
      </c>
      <c r="J219" s="2" t="s">
        <v>5147</v>
      </c>
      <c r="K219" s="2" t="str">
        <f t="shared" si="18"/>
        <v>1703</v>
      </c>
      <c r="L219" s="2" t="str">
        <f t="shared" si="19"/>
        <v>Seddlemeyer Ave</v>
      </c>
      <c r="M219" s="2" t="s">
        <v>18</v>
      </c>
      <c r="N219" s="2">
        <v>46816</v>
      </c>
      <c r="O219" s="2">
        <v>1930934</v>
      </c>
      <c r="P219" s="2" t="s">
        <v>19</v>
      </c>
      <c r="Q219" s="6">
        <v>5204.13</v>
      </c>
    </row>
    <row r="220" spans="1:17" s="4" customFormat="1" ht="13.15" customHeight="1">
      <c r="A220" s="2">
        <v>260</v>
      </c>
      <c r="B220" s="2" t="s">
        <v>5145</v>
      </c>
      <c r="C220" s="2" t="s">
        <v>5146</v>
      </c>
      <c r="D220" s="2" t="s">
        <v>5147</v>
      </c>
      <c r="E220" s="2"/>
      <c r="F220" s="2" t="s">
        <v>18</v>
      </c>
      <c r="G220" s="2" t="s">
        <v>17</v>
      </c>
      <c r="H220" s="2">
        <v>46816</v>
      </c>
      <c r="I220" s="2" t="s">
        <v>5148</v>
      </c>
      <c r="J220" s="2" t="s">
        <v>5149</v>
      </c>
      <c r="K220" s="2" t="str">
        <f t="shared" ref="K220:K242" si="20">LEFT(J220,FIND(" ",J220,1)-1)</f>
        <v>835</v>
      </c>
      <c r="L220" s="2" t="str">
        <f t="shared" ref="L220:L242" si="21">RIGHT(J220,LEN(J220)-FIND(" ",J220,1))</f>
        <v>E Berry St</v>
      </c>
      <c r="M220" s="2" t="s">
        <v>18</v>
      </c>
      <c r="N220" s="2">
        <v>46803</v>
      </c>
      <c r="O220" s="2">
        <v>1900306</v>
      </c>
      <c r="P220" s="2" t="s">
        <v>19</v>
      </c>
      <c r="Q220" s="6">
        <v>1594.42</v>
      </c>
    </row>
    <row r="221" spans="1:17" s="4" customFormat="1" ht="13.15" customHeight="1">
      <c r="A221" s="2">
        <v>261</v>
      </c>
      <c r="B221" s="2" t="s">
        <v>5153</v>
      </c>
      <c r="C221" s="2" t="s">
        <v>5154</v>
      </c>
      <c r="D221" s="2" t="s">
        <v>5155</v>
      </c>
      <c r="E221" s="2"/>
      <c r="F221" s="2" t="s">
        <v>18</v>
      </c>
      <c r="G221" s="2" t="s">
        <v>17</v>
      </c>
      <c r="H221" s="2">
        <v>46806</v>
      </c>
      <c r="I221" s="2" t="s">
        <v>5156</v>
      </c>
      <c r="J221" s="2" t="s">
        <v>5157</v>
      </c>
      <c r="K221" s="2" t="str">
        <f t="shared" si="20"/>
        <v>1529</v>
      </c>
      <c r="L221" s="2" t="str">
        <f t="shared" si="21"/>
        <v>Oxford St</v>
      </c>
      <c r="M221" s="2" t="s">
        <v>18</v>
      </c>
      <c r="N221" s="2">
        <v>46806</v>
      </c>
      <c r="O221" s="2">
        <v>1915976</v>
      </c>
      <c r="P221" s="2" t="s">
        <v>19</v>
      </c>
      <c r="Q221" s="6">
        <v>4056.27</v>
      </c>
    </row>
    <row r="222" spans="1:17" s="4" customFormat="1" ht="13.15" customHeight="1">
      <c r="A222" s="2">
        <v>262</v>
      </c>
      <c r="B222" s="2" t="s">
        <v>5158</v>
      </c>
      <c r="C222" s="2" t="s">
        <v>5159</v>
      </c>
      <c r="D222" s="2" t="s">
        <v>5160</v>
      </c>
      <c r="E222" s="2"/>
      <c r="F222" s="2" t="s">
        <v>18</v>
      </c>
      <c r="G222" s="2" t="s">
        <v>17</v>
      </c>
      <c r="H222" s="2">
        <v>46806</v>
      </c>
      <c r="I222" s="2" t="s">
        <v>5161</v>
      </c>
      <c r="J222" s="2" t="s">
        <v>5160</v>
      </c>
      <c r="K222" s="2" t="str">
        <f t="shared" si="20"/>
        <v>4229</v>
      </c>
      <c r="L222" s="2" t="str">
        <f t="shared" si="21"/>
        <v>Winter St</v>
      </c>
      <c r="M222" s="2" t="s">
        <v>18</v>
      </c>
      <c r="N222" s="2">
        <v>46806</v>
      </c>
      <c r="O222" s="2">
        <v>1917754</v>
      </c>
      <c r="P222" s="2" t="s">
        <v>19</v>
      </c>
      <c r="Q222" s="6">
        <v>3151.22</v>
      </c>
    </row>
    <row r="223" spans="1:17" s="4" customFormat="1" ht="13.15" customHeight="1">
      <c r="A223" s="2">
        <v>263</v>
      </c>
      <c r="B223" s="2" t="s">
        <v>5162</v>
      </c>
      <c r="C223" s="2" t="s">
        <v>5163</v>
      </c>
      <c r="D223" s="2" t="s">
        <v>5164</v>
      </c>
      <c r="E223" s="2"/>
      <c r="F223" s="2" t="s">
        <v>18</v>
      </c>
      <c r="G223" s="2" t="s">
        <v>17</v>
      </c>
      <c r="H223" s="2">
        <v>46819</v>
      </c>
      <c r="I223" s="2" t="s">
        <v>5165</v>
      </c>
      <c r="J223" s="2" t="s">
        <v>5166</v>
      </c>
      <c r="K223" s="2" t="str">
        <f t="shared" si="20"/>
        <v>2720</v>
      </c>
      <c r="L223" s="2" t="str">
        <f t="shared" si="21"/>
        <v>East Dr</v>
      </c>
      <c r="M223" s="2" t="s">
        <v>18</v>
      </c>
      <c r="N223" s="2">
        <v>46805</v>
      </c>
      <c r="O223" s="2">
        <v>1852825</v>
      </c>
      <c r="P223" s="2" t="s">
        <v>19</v>
      </c>
      <c r="Q223" s="6">
        <v>8167.81</v>
      </c>
    </row>
    <row r="224" spans="1:17" s="4" customFormat="1" ht="13.15" customHeight="1">
      <c r="A224" s="2">
        <v>264</v>
      </c>
      <c r="B224" s="2" t="s">
        <v>5167</v>
      </c>
      <c r="C224" s="2" t="s">
        <v>5168</v>
      </c>
      <c r="D224" s="2" t="s">
        <v>5169</v>
      </c>
      <c r="E224" s="2"/>
      <c r="F224" s="2" t="s">
        <v>18</v>
      </c>
      <c r="G224" s="2" t="s">
        <v>17</v>
      </c>
      <c r="H224" s="2">
        <v>46816</v>
      </c>
      <c r="I224" s="2" t="s">
        <v>5170</v>
      </c>
      <c r="J224" s="2" t="s">
        <v>5171</v>
      </c>
      <c r="K224" s="2" t="str">
        <f t="shared" si="20"/>
        <v>1319</v>
      </c>
      <c r="L224" s="2" t="str">
        <f t="shared" si="21"/>
        <v>Eliza St</v>
      </c>
      <c r="M224" s="2" t="s">
        <v>18</v>
      </c>
      <c r="N224" s="2">
        <v>46803</v>
      </c>
      <c r="O224" s="2">
        <v>1912505</v>
      </c>
      <c r="P224" s="2" t="s">
        <v>19</v>
      </c>
      <c r="Q224" s="6">
        <v>5709.62</v>
      </c>
    </row>
    <row r="225" spans="1:17" s="14" customFormat="1" ht="13.15" customHeight="1">
      <c r="A225" s="12">
        <v>265</v>
      </c>
      <c r="B225" s="12" t="s">
        <v>5172</v>
      </c>
      <c r="C225" s="12" t="s">
        <v>5173</v>
      </c>
      <c r="D225" s="12" t="s">
        <v>5174</v>
      </c>
      <c r="E225" s="12"/>
      <c r="F225" s="12" t="s">
        <v>5175</v>
      </c>
      <c r="G225" s="12" t="s">
        <v>834</v>
      </c>
      <c r="H225" s="12">
        <v>43311</v>
      </c>
      <c r="I225" s="12" t="s">
        <v>5176</v>
      </c>
      <c r="J225" s="12" t="s">
        <v>5177</v>
      </c>
      <c r="K225" s="12" t="str">
        <f t="shared" si="20"/>
        <v>1322</v>
      </c>
      <c r="L225" s="12" t="str">
        <f t="shared" si="21"/>
        <v>W Wildwood Av</v>
      </c>
      <c r="M225" s="12" t="s">
        <v>18</v>
      </c>
      <c r="N225" s="12">
        <v>46807</v>
      </c>
      <c r="O225" s="12">
        <v>1921487</v>
      </c>
      <c r="P225" s="12" t="s">
        <v>19</v>
      </c>
      <c r="Q225" s="13">
        <v>15724.75</v>
      </c>
    </row>
    <row r="226" spans="1:17" s="4" customFormat="1" ht="13.15" customHeight="1">
      <c r="A226" s="2">
        <v>266</v>
      </c>
      <c r="B226" s="2" t="s">
        <v>5178</v>
      </c>
      <c r="C226" s="2" t="s">
        <v>5179</v>
      </c>
      <c r="D226" s="2" t="s">
        <v>5174</v>
      </c>
      <c r="E226" s="2"/>
      <c r="F226" s="2" t="s">
        <v>5175</v>
      </c>
      <c r="G226" s="2" t="s">
        <v>834</v>
      </c>
      <c r="H226" s="2">
        <v>43311</v>
      </c>
      <c r="I226" s="2" t="s">
        <v>5180</v>
      </c>
      <c r="J226" s="2" t="s">
        <v>5181</v>
      </c>
      <c r="K226" s="2" t="str">
        <f t="shared" si="20"/>
        <v>1745</v>
      </c>
      <c r="L226" s="2" t="str">
        <f t="shared" si="21"/>
        <v>Taylor St</v>
      </c>
      <c r="M226" s="2" t="s">
        <v>18</v>
      </c>
      <c r="N226" s="2">
        <v>46802</v>
      </c>
      <c r="O226" s="2">
        <v>1908473</v>
      </c>
      <c r="P226" s="2" t="s">
        <v>19</v>
      </c>
      <c r="Q226" s="6">
        <v>2798.58</v>
      </c>
    </row>
    <row r="227" spans="1:17" s="4" customFormat="1" ht="13.15" customHeight="1">
      <c r="A227" s="2">
        <v>267</v>
      </c>
      <c r="B227" s="2" t="s">
        <v>5182</v>
      </c>
      <c r="C227" s="2" t="s">
        <v>5183</v>
      </c>
      <c r="D227" s="2" t="s">
        <v>5184</v>
      </c>
      <c r="E227" s="2"/>
      <c r="F227" s="2" t="s">
        <v>18</v>
      </c>
      <c r="G227" s="2" t="s">
        <v>17</v>
      </c>
      <c r="H227" s="2">
        <v>46806</v>
      </c>
      <c r="I227" s="2" t="s">
        <v>5185</v>
      </c>
      <c r="J227" s="2" t="s">
        <v>5184</v>
      </c>
      <c r="K227" s="2" t="str">
        <f t="shared" si="20"/>
        <v>1210</v>
      </c>
      <c r="L227" s="2" t="str">
        <f t="shared" si="21"/>
        <v>E Rudisill Blvd</v>
      </c>
      <c r="M227" s="2" t="s">
        <v>18</v>
      </c>
      <c r="N227" s="2">
        <v>46806</v>
      </c>
      <c r="O227" s="2">
        <v>1917352</v>
      </c>
      <c r="P227" s="2" t="s">
        <v>19</v>
      </c>
      <c r="Q227" s="6">
        <v>924.8</v>
      </c>
    </row>
    <row r="228" spans="1:17" s="4" customFormat="1" ht="13.15" customHeight="1">
      <c r="A228" s="2">
        <v>268</v>
      </c>
      <c r="B228" s="2" t="s">
        <v>5186</v>
      </c>
      <c r="C228" s="2" t="s">
        <v>5187</v>
      </c>
      <c r="D228" s="2" t="s">
        <v>5188</v>
      </c>
      <c r="E228" s="2" t="s">
        <v>5189</v>
      </c>
      <c r="F228" s="2" t="s">
        <v>5190</v>
      </c>
      <c r="G228" s="2"/>
      <c r="H228" s="2">
        <v>640708</v>
      </c>
      <c r="I228" s="2" t="s">
        <v>5191</v>
      </c>
      <c r="J228" s="2" t="s">
        <v>5192</v>
      </c>
      <c r="K228" s="2" t="str">
        <f t="shared" si="20"/>
        <v>4818</v>
      </c>
      <c r="L228" s="2" t="str">
        <f t="shared" si="21"/>
        <v>S Hanna St</v>
      </c>
      <c r="M228" s="2" t="s">
        <v>18</v>
      </c>
      <c r="N228" s="2">
        <v>46806</v>
      </c>
      <c r="O228" s="2">
        <v>1928341</v>
      </c>
      <c r="P228" s="2" t="s">
        <v>19</v>
      </c>
      <c r="Q228" s="6">
        <v>1155.5999999999999</v>
      </c>
    </row>
    <row r="229" spans="1:17" s="4" customFormat="1" ht="13.15" customHeight="1">
      <c r="A229" s="2">
        <v>269</v>
      </c>
      <c r="B229" s="2" t="s">
        <v>5193</v>
      </c>
      <c r="C229" s="2" t="s">
        <v>5194</v>
      </c>
      <c r="D229" s="2" t="s">
        <v>5195</v>
      </c>
      <c r="E229" s="2"/>
      <c r="F229" s="2" t="s">
        <v>18</v>
      </c>
      <c r="G229" s="2" t="s">
        <v>17</v>
      </c>
      <c r="H229" s="2">
        <v>46806</v>
      </c>
      <c r="I229" s="2" t="s">
        <v>5196</v>
      </c>
      <c r="J229" s="2" t="s">
        <v>5195</v>
      </c>
      <c r="K229" s="2" t="str">
        <f t="shared" si="20"/>
        <v>3802</v>
      </c>
      <c r="L229" s="2" t="str">
        <f t="shared" si="21"/>
        <v>Smith St</v>
      </c>
      <c r="M229" s="2" t="s">
        <v>18</v>
      </c>
      <c r="N229" s="2">
        <v>46806</v>
      </c>
      <c r="O229" s="2">
        <v>1916994</v>
      </c>
      <c r="P229" s="2" t="s">
        <v>19</v>
      </c>
      <c r="Q229" s="6">
        <v>1369.15</v>
      </c>
    </row>
    <row r="230" spans="1:17" s="4" customFormat="1" ht="13.15" customHeight="1">
      <c r="A230" s="2">
        <v>272</v>
      </c>
      <c r="B230" s="2" t="s">
        <v>94</v>
      </c>
      <c r="C230" s="2" t="s">
        <v>95</v>
      </c>
      <c r="D230" s="2" t="s">
        <v>96</v>
      </c>
      <c r="E230" s="2"/>
      <c r="F230" s="2" t="s">
        <v>18</v>
      </c>
      <c r="G230" s="2" t="s">
        <v>17</v>
      </c>
      <c r="H230" s="2">
        <v>46825</v>
      </c>
      <c r="I230" s="2" t="s">
        <v>97</v>
      </c>
      <c r="J230" s="2" t="s">
        <v>98</v>
      </c>
      <c r="K230" s="2" t="str">
        <f t="shared" si="20"/>
        <v>4129</v>
      </c>
      <c r="L230" s="2" t="str">
        <f t="shared" si="21"/>
        <v>Highwood Dr</v>
      </c>
      <c r="M230" s="2" t="s">
        <v>18</v>
      </c>
      <c r="N230" s="2">
        <v>46815</v>
      </c>
      <c r="O230" s="2">
        <v>1873911</v>
      </c>
      <c r="P230" s="2" t="s">
        <v>99</v>
      </c>
      <c r="Q230" s="6">
        <v>5793.81</v>
      </c>
    </row>
    <row r="231" spans="1:17" s="4" customFormat="1" ht="13.15" customHeight="1">
      <c r="A231" s="2">
        <v>273</v>
      </c>
      <c r="B231" s="2" t="s">
        <v>5259</v>
      </c>
      <c r="C231" s="2" t="s">
        <v>5260</v>
      </c>
      <c r="D231" s="2" t="s">
        <v>5261</v>
      </c>
      <c r="E231" s="2"/>
      <c r="F231" s="2" t="s">
        <v>18</v>
      </c>
      <c r="G231" s="2" t="s">
        <v>17</v>
      </c>
      <c r="H231" s="2">
        <v>46816</v>
      </c>
      <c r="I231" s="2" t="s">
        <v>5262</v>
      </c>
      <c r="J231" s="2" t="s">
        <v>5263</v>
      </c>
      <c r="K231" s="2" t="str">
        <f t="shared" si="20"/>
        <v>217</v>
      </c>
      <c r="L231" s="2" t="str">
        <f t="shared" si="21"/>
        <v>E Tillman Rd</v>
      </c>
      <c r="M231" s="2" t="s">
        <v>18</v>
      </c>
      <c r="N231" s="2">
        <v>46816</v>
      </c>
      <c r="O231" s="2">
        <v>1932082</v>
      </c>
      <c r="P231" s="2" t="s">
        <v>19</v>
      </c>
      <c r="Q231" s="6">
        <v>5259.01</v>
      </c>
    </row>
    <row r="232" spans="1:17" s="4" customFormat="1" ht="13.15" customHeight="1">
      <c r="A232" s="2">
        <v>274</v>
      </c>
      <c r="B232" s="2" t="s">
        <v>5264</v>
      </c>
      <c r="C232" s="2" t="s">
        <v>5265</v>
      </c>
      <c r="D232" s="2" t="s">
        <v>5266</v>
      </c>
      <c r="E232" s="2"/>
      <c r="F232" s="2" t="s">
        <v>18</v>
      </c>
      <c r="G232" s="2" t="s">
        <v>17</v>
      </c>
      <c r="H232" s="2">
        <v>46803</v>
      </c>
      <c r="I232" s="2" t="s">
        <v>5267</v>
      </c>
      <c r="J232" s="2" t="s">
        <v>5266</v>
      </c>
      <c r="K232" s="2" t="str">
        <f t="shared" si="20"/>
        <v>3708</v>
      </c>
      <c r="L232" s="2" t="str">
        <f t="shared" si="21"/>
        <v>Reynolds St</v>
      </c>
      <c r="M232" s="2" t="s">
        <v>18</v>
      </c>
      <c r="N232" s="2">
        <v>46803</v>
      </c>
      <c r="O232" s="2">
        <v>1939449</v>
      </c>
      <c r="P232" s="2" t="s">
        <v>19</v>
      </c>
      <c r="Q232" s="6">
        <v>9302.86</v>
      </c>
    </row>
    <row r="233" spans="1:17" s="4" customFormat="1" ht="13.15" customHeight="1">
      <c r="A233" s="2">
        <v>276</v>
      </c>
      <c r="B233" s="2" t="s">
        <v>5268</v>
      </c>
      <c r="C233" s="2" t="s">
        <v>5269</v>
      </c>
      <c r="D233" s="2" t="s">
        <v>5270</v>
      </c>
      <c r="E233" s="2"/>
      <c r="F233" s="2" t="s">
        <v>18</v>
      </c>
      <c r="G233" s="2" t="s">
        <v>17</v>
      </c>
      <c r="H233" s="2">
        <v>46808</v>
      </c>
      <c r="I233" s="2" t="s">
        <v>5271</v>
      </c>
      <c r="J233" s="2" t="s">
        <v>5270</v>
      </c>
      <c r="K233" s="2" t="str">
        <f t="shared" si="20"/>
        <v>1212</v>
      </c>
      <c r="L233" s="2" t="str">
        <f t="shared" si="21"/>
        <v>Breck St</v>
      </c>
      <c r="M233" s="2" t="s">
        <v>18</v>
      </c>
      <c r="N233" s="2">
        <v>46808</v>
      </c>
      <c r="O233" s="2">
        <v>1904875</v>
      </c>
      <c r="P233" s="2" t="s">
        <v>19</v>
      </c>
      <c r="Q233" s="6">
        <v>669.05</v>
      </c>
    </row>
    <row r="234" spans="1:17" s="4" customFormat="1" ht="13.15" customHeight="1">
      <c r="A234" s="2">
        <v>279</v>
      </c>
      <c r="B234" s="2" t="s">
        <v>5273</v>
      </c>
      <c r="C234" s="2" t="s">
        <v>5272</v>
      </c>
      <c r="D234" s="2" t="s">
        <v>5274</v>
      </c>
      <c r="E234" s="2"/>
      <c r="F234" s="2" t="s">
        <v>18</v>
      </c>
      <c r="G234" s="2" t="s">
        <v>17</v>
      </c>
      <c r="H234" s="2">
        <v>46807</v>
      </c>
      <c r="I234" s="2" t="s">
        <v>5275</v>
      </c>
      <c r="J234" s="2" t="s">
        <v>5274</v>
      </c>
      <c r="K234" s="2" t="str">
        <f t="shared" si="20"/>
        <v>605</v>
      </c>
      <c r="L234" s="2" t="str">
        <f t="shared" si="21"/>
        <v>W Packard Ave</v>
      </c>
      <c r="M234" s="2" t="s">
        <v>18</v>
      </c>
      <c r="N234" s="2">
        <v>46807</v>
      </c>
      <c r="O234" s="2">
        <v>1918411</v>
      </c>
      <c r="P234" s="2" t="s">
        <v>19</v>
      </c>
      <c r="Q234" s="6">
        <v>2408.96</v>
      </c>
    </row>
    <row r="235" spans="1:17" s="4" customFormat="1" ht="13.15" customHeight="1">
      <c r="A235" s="2">
        <v>281</v>
      </c>
      <c r="B235" s="2" t="s">
        <v>5276</v>
      </c>
      <c r="C235" s="2" t="s">
        <v>5277</v>
      </c>
      <c r="D235" s="2" t="s">
        <v>5023</v>
      </c>
      <c r="E235" s="2"/>
      <c r="F235" s="2" t="s">
        <v>18</v>
      </c>
      <c r="G235" s="2" t="s">
        <v>17</v>
      </c>
      <c r="H235" s="2">
        <v>46804</v>
      </c>
      <c r="I235" s="2" t="s">
        <v>5278</v>
      </c>
      <c r="J235" s="2" t="s">
        <v>5279</v>
      </c>
      <c r="K235" s="2" t="str">
        <f t="shared" si="20"/>
        <v>520</v>
      </c>
      <c r="L235" s="2" t="str">
        <f t="shared" si="21"/>
        <v>E Pontiac St</v>
      </c>
      <c r="M235" s="2" t="s">
        <v>18</v>
      </c>
      <c r="N235" s="2">
        <v>46803</v>
      </c>
      <c r="O235" s="2">
        <v>1914414</v>
      </c>
      <c r="P235" s="2" t="s">
        <v>19</v>
      </c>
      <c r="Q235" s="6">
        <v>626.9</v>
      </c>
    </row>
    <row r="236" spans="1:17" s="4" customFormat="1" ht="13.15" customHeight="1">
      <c r="A236" s="2">
        <v>282</v>
      </c>
      <c r="B236" s="2" t="s">
        <v>5280</v>
      </c>
      <c r="C236" s="2" t="s">
        <v>5281</v>
      </c>
      <c r="D236" s="2" t="s">
        <v>5282</v>
      </c>
      <c r="E236" s="2"/>
      <c r="F236" s="2" t="s">
        <v>18</v>
      </c>
      <c r="G236" s="2" t="s">
        <v>17</v>
      </c>
      <c r="H236" s="2">
        <v>46809</v>
      </c>
      <c r="I236" s="2" t="s">
        <v>5283</v>
      </c>
      <c r="J236" s="2" t="s">
        <v>5282</v>
      </c>
      <c r="K236" s="2" t="str">
        <f t="shared" si="20"/>
        <v>3305</v>
      </c>
      <c r="L236" s="2" t="str">
        <f t="shared" si="21"/>
        <v>Illamna Ave</v>
      </c>
      <c r="M236" s="2" t="s">
        <v>18</v>
      </c>
      <c r="N236" s="2">
        <v>46809</v>
      </c>
      <c r="O236" s="2">
        <v>1921182</v>
      </c>
      <c r="P236" s="2" t="s">
        <v>19</v>
      </c>
      <c r="Q236" s="6">
        <v>894.12</v>
      </c>
    </row>
    <row r="237" spans="1:17" s="4" customFormat="1" ht="13.15" customHeight="1">
      <c r="A237" s="2">
        <v>283</v>
      </c>
      <c r="B237" s="2" t="s">
        <v>5284</v>
      </c>
      <c r="C237" s="2" t="s">
        <v>5285</v>
      </c>
      <c r="D237" s="2" t="s">
        <v>5286</v>
      </c>
      <c r="E237" s="2"/>
      <c r="F237" s="2" t="s">
        <v>18</v>
      </c>
      <c r="G237" s="2" t="s">
        <v>17</v>
      </c>
      <c r="H237" s="2">
        <v>46815</v>
      </c>
      <c r="I237" s="2" t="s">
        <v>5287</v>
      </c>
      <c r="J237" s="2" t="s">
        <v>5286</v>
      </c>
      <c r="K237" s="2" t="str">
        <f t="shared" si="20"/>
        <v>4154</v>
      </c>
      <c r="L237" s="2" t="str">
        <f t="shared" si="21"/>
        <v>Daner Dr</v>
      </c>
      <c r="M237" s="2" t="s">
        <v>18</v>
      </c>
      <c r="N237" s="2">
        <v>46815</v>
      </c>
      <c r="O237" s="2">
        <v>1873320</v>
      </c>
      <c r="P237" s="2" t="s">
        <v>99</v>
      </c>
      <c r="Q237" s="6">
        <v>971.98</v>
      </c>
    </row>
    <row r="238" spans="1:17" s="4" customFormat="1" ht="13.15" customHeight="1">
      <c r="A238" s="2">
        <v>284</v>
      </c>
      <c r="B238" s="2" t="s">
        <v>5288</v>
      </c>
      <c r="C238" s="2" t="s">
        <v>5289</v>
      </c>
      <c r="D238" s="2" t="s">
        <v>5290</v>
      </c>
      <c r="E238" s="2"/>
      <c r="F238" s="2" t="s">
        <v>18</v>
      </c>
      <c r="G238" s="2" t="s">
        <v>17</v>
      </c>
      <c r="H238" s="2">
        <v>46802</v>
      </c>
      <c r="I238" s="2" t="s">
        <v>5291</v>
      </c>
      <c r="J238" s="2" t="s">
        <v>5290</v>
      </c>
      <c r="K238" s="2" t="str">
        <f t="shared" si="20"/>
        <v>1225</v>
      </c>
      <c r="L238" s="2" t="str">
        <f t="shared" si="21"/>
        <v>Wall St</v>
      </c>
      <c r="M238" s="2" t="s">
        <v>18</v>
      </c>
      <c r="N238" s="2">
        <v>46802</v>
      </c>
      <c r="O238" s="2">
        <v>1908062</v>
      </c>
      <c r="P238" s="2" t="s">
        <v>19</v>
      </c>
      <c r="Q238" s="6">
        <v>778.78</v>
      </c>
    </row>
    <row r="239" spans="1:17" s="4" customFormat="1" ht="13.15" customHeight="1">
      <c r="A239" s="2">
        <v>286</v>
      </c>
      <c r="B239" s="2" t="s">
        <v>5292</v>
      </c>
      <c r="C239" s="2" t="s">
        <v>5293</v>
      </c>
      <c r="D239" s="2" t="s">
        <v>5294</v>
      </c>
      <c r="E239" s="2" t="s">
        <v>5295</v>
      </c>
      <c r="F239" s="2" t="s">
        <v>18</v>
      </c>
      <c r="G239" s="2" t="s">
        <v>17</v>
      </c>
      <c r="H239" s="2">
        <v>46806</v>
      </c>
      <c r="I239" s="2" t="s">
        <v>5296</v>
      </c>
      <c r="J239" s="2" t="s">
        <v>5297</v>
      </c>
      <c r="K239" s="2" t="str">
        <f t="shared" si="20"/>
        <v>712</v>
      </c>
      <c r="L239" s="2" t="str">
        <f t="shared" si="21"/>
        <v>E Fairfax Av</v>
      </c>
      <c r="M239" s="2" t="s">
        <v>18</v>
      </c>
      <c r="N239" s="2">
        <v>46806</v>
      </c>
      <c r="O239" s="2">
        <v>1929377</v>
      </c>
      <c r="P239" s="2" t="s">
        <v>19</v>
      </c>
      <c r="Q239" s="6">
        <v>809.34</v>
      </c>
    </row>
    <row r="240" spans="1:17" s="4" customFormat="1" ht="13.15" customHeight="1">
      <c r="A240" s="2">
        <v>287</v>
      </c>
      <c r="B240" s="2" t="s">
        <v>5298</v>
      </c>
      <c r="C240" s="2" t="s">
        <v>5299</v>
      </c>
      <c r="D240" s="2" t="s">
        <v>5300</v>
      </c>
      <c r="E240" s="2"/>
      <c r="F240" s="2" t="s">
        <v>18</v>
      </c>
      <c r="G240" s="2" t="s">
        <v>17</v>
      </c>
      <c r="H240" s="2">
        <v>46815</v>
      </c>
      <c r="I240" s="2" t="s">
        <v>5301</v>
      </c>
      <c r="J240" s="2" t="s">
        <v>5300</v>
      </c>
      <c r="K240" s="2" t="str">
        <f t="shared" si="20"/>
        <v>2720</v>
      </c>
      <c r="L240" s="2" t="str">
        <f t="shared" si="21"/>
        <v>Maplecrest Rd</v>
      </c>
      <c r="M240" s="2" t="s">
        <v>18</v>
      </c>
      <c r="N240" s="2">
        <v>46815</v>
      </c>
      <c r="O240" s="2">
        <v>1878702</v>
      </c>
      <c r="P240" s="2" t="s">
        <v>99</v>
      </c>
      <c r="Q240" s="6">
        <v>25582.75</v>
      </c>
    </row>
    <row r="241" spans="1:17" s="4" customFormat="1" ht="13.15" customHeight="1">
      <c r="A241" s="2">
        <v>288</v>
      </c>
      <c r="B241" s="2" t="s">
        <v>100</v>
      </c>
      <c r="C241" s="2" t="s">
        <v>101</v>
      </c>
      <c r="D241" s="2" t="s">
        <v>102</v>
      </c>
      <c r="E241" s="2"/>
      <c r="F241" s="2" t="s">
        <v>18</v>
      </c>
      <c r="G241" s="2" t="s">
        <v>17</v>
      </c>
      <c r="H241" s="2">
        <v>46802</v>
      </c>
      <c r="I241" s="2" t="s">
        <v>103</v>
      </c>
      <c r="J241" s="2" t="s">
        <v>104</v>
      </c>
      <c r="K241" s="2" t="str">
        <f t="shared" si="20"/>
        <v>1016</v>
      </c>
      <c r="L241" s="2" t="str">
        <f t="shared" si="21"/>
        <v>Drexel Av</v>
      </c>
      <c r="M241" s="2" t="s">
        <v>18</v>
      </c>
      <c r="N241" s="2">
        <v>46806</v>
      </c>
      <c r="O241" s="2">
        <v>1915055</v>
      </c>
      <c r="P241" s="2" t="s">
        <v>19</v>
      </c>
      <c r="Q241" s="6">
        <v>4050.95</v>
      </c>
    </row>
    <row r="242" spans="1:17" s="4" customFormat="1" ht="13.15" customHeight="1">
      <c r="A242" s="2">
        <v>289</v>
      </c>
      <c r="B242" s="2" t="s">
        <v>5324</v>
      </c>
      <c r="C242" s="2" t="s">
        <v>5325</v>
      </c>
      <c r="D242" s="2" t="s">
        <v>5326</v>
      </c>
      <c r="E242" s="2"/>
      <c r="F242" s="2" t="s">
        <v>18</v>
      </c>
      <c r="G242" s="2" t="s">
        <v>17</v>
      </c>
      <c r="H242" s="2">
        <v>46807</v>
      </c>
      <c r="I242" s="2" t="s">
        <v>5327</v>
      </c>
      <c r="J242" s="2" t="s">
        <v>5328</v>
      </c>
      <c r="K242" s="2" t="str">
        <f t="shared" si="20"/>
        <v>702</v>
      </c>
      <c r="L242" s="2" t="str">
        <f t="shared" si="21"/>
        <v>W Pettit Av</v>
      </c>
      <c r="M242" s="2" t="s">
        <v>18</v>
      </c>
      <c r="N242" s="2">
        <v>46807</v>
      </c>
      <c r="O242" s="2">
        <v>1925918</v>
      </c>
      <c r="P242" s="2" t="s">
        <v>19</v>
      </c>
      <c r="Q242" s="6">
        <v>2661.92</v>
      </c>
    </row>
    <row r="243" spans="1:17" s="14" customFormat="1" ht="13.15" customHeight="1">
      <c r="A243" s="12">
        <v>290</v>
      </c>
      <c r="B243" s="12" t="s">
        <v>5329</v>
      </c>
      <c r="C243" s="12" t="s">
        <v>5330</v>
      </c>
      <c r="D243" s="12" t="s">
        <v>5331</v>
      </c>
      <c r="E243" s="12"/>
      <c r="F243" s="12" t="s">
        <v>18</v>
      </c>
      <c r="G243" s="12" t="s">
        <v>17</v>
      </c>
      <c r="H243" s="12">
        <v>46806</v>
      </c>
      <c r="I243" s="12" t="s">
        <v>5332</v>
      </c>
      <c r="J243" s="12" t="s">
        <v>2033</v>
      </c>
      <c r="K243" s="12"/>
      <c r="L243" s="12" t="str">
        <f>J243</f>
        <v>Eastway Dr</v>
      </c>
      <c r="M243" s="12" t="s">
        <v>18</v>
      </c>
      <c r="N243" s="12">
        <v>46806</v>
      </c>
      <c r="O243" s="12">
        <v>1946108</v>
      </c>
      <c r="P243" s="12" t="s">
        <v>203</v>
      </c>
      <c r="Q243" s="13">
        <v>844.57</v>
      </c>
    </row>
    <row r="244" spans="1:17" s="14" customFormat="1" ht="13.15" customHeight="1">
      <c r="A244" s="12">
        <v>291</v>
      </c>
      <c r="B244" s="12" t="s">
        <v>5333</v>
      </c>
      <c r="C244" s="12" t="s">
        <v>5334</v>
      </c>
      <c r="D244" s="12" t="s">
        <v>5331</v>
      </c>
      <c r="E244" s="12"/>
      <c r="F244" s="12" t="s">
        <v>18</v>
      </c>
      <c r="G244" s="12" t="s">
        <v>17</v>
      </c>
      <c r="H244" s="12">
        <v>46806</v>
      </c>
      <c r="I244" s="12" t="s">
        <v>5335</v>
      </c>
      <c r="J244" s="12" t="s">
        <v>5533</v>
      </c>
      <c r="K244" s="12"/>
      <c r="L244" s="12" t="str">
        <f>J244</f>
        <v>Chestnut St</v>
      </c>
      <c r="M244" s="12" t="s">
        <v>18</v>
      </c>
      <c r="N244" s="12">
        <v>46803</v>
      </c>
      <c r="O244" s="12">
        <v>1938479</v>
      </c>
      <c r="P244" s="12" t="s">
        <v>19</v>
      </c>
      <c r="Q244" s="13">
        <v>2429.3000000000002</v>
      </c>
    </row>
    <row r="245" spans="1:17" s="4" customFormat="1" ht="13.15" customHeight="1">
      <c r="A245" s="2">
        <v>292</v>
      </c>
      <c r="B245" s="2" t="s">
        <v>5344</v>
      </c>
      <c r="C245" s="2" t="s">
        <v>5337</v>
      </c>
      <c r="D245" s="2" t="s">
        <v>5338</v>
      </c>
      <c r="E245" s="2"/>
      <c r="F245" s="2" t="s">
        <v>18</v>
      </c>
      <c r="G245" s="2" t="s">
        <v>17</v>
      </c>
      <c r="H245" s="2">
        <v>46815</v>
      </c>
      <c r="I245" s="2" t="s">
        <v>5345</v>
      </c>
      <c r="J245" s="2" t="s">
        <v>5346</v>
      </c>
      <c r="K245" s="2" t="str">
        <f t="shared" ref="K245:K259" si="22">LEFT(J245,FIND(" ",J245,1)-1)</f>
        <v>3315</v>
      </c>
      <c r="L245" s="2" t="str">
        <f t="shared" ref="L245:L259" si="23">RIGHT(J245,LEN(J245)-FIND(" ",J245,1))</f>
        <v>Vantage View Dr</v>
      </c>
      <c r="M245" s="2" t="s">
        <v>18</v>
      </c>
      <c r="N245" s="2">
        <v>46816</v>
      </c>
      <c r="O245" s="2">
        <v>1951357</v>
      </c>
      <c r="P245" s="2" t="s">
        <v>203</v>
      </c>
      <c r="Q245" s="6">
        <v>3062.4</v>
      </c>
    </row>
    <row r="246" spans="1:17" s="4" customFormat="1" ht="13.15" customHeight="1">
      <c r="A246" s="2">
        <v>293</v>
      </c>
      <c r="B246" s="2" t="s">
        <v>5336</v>
      </c>
      <c r="C246" s="2" t="s">
        <v>5337</v>
      </c>
      <c r="D246" s="2" t="s">
        <v>5338</v>
      </c>
      <c r="E246" s="2"/>
      <c r="F246" s="2" t="s">
        <v>18</v>
      </c>
      <c r="G246" s="2" t="s">
        <v>17</v>
      </c>
      <c r="H246" s="2">
        <v>46815</v>
      </c>
      <c r="I246" s="2" t="s">
        <v>5339</v>
      </c>
      <c r="J246" s="2" t="s">
        <v>5340</v>
      </c>
      <c r="K246" s="2" t="str">
        <f t="shared" si="22"/>
        <v>927</v>
      </c>
      <c r="L246" s="2" t="str">
        <f t="shared" si="23"/>
        <v>Tennessee Av</v>
      </c>
      <c r="M246" s="2" t="s">
        <v>18</v>
      </c>
      <c r="N246" s="2">
        <v>46805</v>
      </c>
      <c r="O246" s="2">
        <v>1853855</v>
      </c>
      <c r="P246" s="2" t="s">
        <v>19</v>
      </c>
      <c r="Q246" s="6">
        <v>1889.25</v>
      </c>
    </row>
    <row r="247" spans="1:17" s="4" customFormat="1" ht="13.15" customHeight="1">
      <c r="A247" s="2">
        <v>294</v>
      </c>
      <c r="B247" s="2" t="s">
        <v>5341</v>
      </c>
      <c r="C247" s="2" t="s">
        <v>5337</v>
      </c>
      <c r="D247" s="2" t="s">
        <v>5338</v>
      </c>
      <c r="E247" s="2"/>
      <c r="F247" s="2" t="s">
        <v>18</v>
      </c>
      <c r="G247" s="2" t="s">
        <v>17</v>
      </c>
      <c r="H247" s="2">
        <v>46815</v>
      </c>
      <c r="I247" s="2" t="s">
        <v>5342</v>
      </c>
      <c r="J247" s="2" t="s">
        <v>5343</v>
      </c>
      <c r="K247" s="2" t="str">
        <f t="shared" si="22"/>
        <v>1603</v>
      </c>
      <c r="L247" s="2" t="str">
        <f t="shared" si="23"/>
        <v>Tecumseh St</v>
      </c>
      <c r="M247" s="2" t="s">
        <v>18</v>
      </c>
      <c r="N247" s="2">
        <v>46805</v>
      </c>
      <c r="O247" s="2">
        <v>1853873</v>
      </c>
      <c r="P247" s="2" t="s">
        <v>19</v>
      </c>
      <c r="Q247" s="6">
        <v>2204.85</v>
      </c>
    </row>
    <row r="248" spans="1:17" s="14" customFormat="1" ht="13.15" customHeight="1">
      <c r="A248" s="12">
        <v>295</v>
      </c>
      <c r="B248" s="12" t="s">
        <v>5347</v>
      </c>
      <c r="C248" s="12" t="s">
        <v>5348</v>
      </c>
      <c r="D248" s="12" t="s">
        <v>5349</v>
      </c>
      <c r="E248" s="12"/>
      <c r="F248" s="12" t="s">
        <v>18</v>
      </c>
      <c r="G248" s="12" t="s">
        <v>17</v>
      </c>
      <c r="H248" s="12">
        <v>46816</v>
      </c>
      <c r="I248" s="12" t="s">
        <v>5350</v>
      </c>
      <c r="J248" s="12" t="s">
        <v>5351</v>
      </c>
      <c r="K248" s="12" t="str">
        <f t="shared" si="22"/>
        <v>1128</v>
      </c>
      <c r="L248" s="12" t="str">
        <f t="shared" si="23"/>
        <v>E Paulding Rd</v>
      </c>
      <c r="M248" s="12" t="s">
        <v>18</v>
      </c>
      <c r="N248" s="12">
        <v>46816</v>
      </c>
      <c r="O248" s="12">
        <v>1930413</v>
      </c>
      <c r="P248" s="12" t="s">
        <v>19</v>
      </c>
      <c r="Q248" s="13">
        <v>1432.54</v>
      </c>
    </row>
    <row r="249" spans="1:17" s="14" customFormat="1" ht="13.15" customHeight="1">
      <c r="A249" s="12">
        <v>296</v>
      </c>
      <c r="B249" s="12" t="s">
        <v>5352</v>
      </c>
      <c r="C249" s="12" t="s">
        <v>5348</v>
      </c>
      <c r="D249" s="12" t="s">
        <v>5349</v>
      </c>
      <c r="E249" s="12"/>
      <c r="F249" s="12" t="s">
        <v>18</v>
      </c>
      <c r="G249" s="12" t="s">
        <v>17</v>
      </c>
      <c r="H249" s="12">
        <v>46816</v>
      </c>
      <c r="I249" s="12" t="s">
        <v>5353</v>
      </c>
      <c r="J249" s="12" t="s">
        <v>5351</v>
      </c>
      <c r="K249" s="12" t="str">
        <f t="shared" si="22"/>
        <v>1128</v>
      </c>
      <c r="L249" s="12" t="str">
        <f t="shared" si="23"/>
        <v>E Paulding Rd</v>
      </c>
      <c r="M249" s="12" t="s">
        <v>18</v>
      </c>
      <c r="N249" s="12">
        <v>46816</v>
      </c>
      <c r="O249" s="12">
        <v>1930414</v>
      </c>
      <c r="P249" s="12" t="s">
        <v>19</v>
      </c>
      <c r="Q249" s="13">
        <v>1682.14</v>
      </c>
    </row>
    <row r="250" spans="1:17" s="4" customFormat="1" ht="13.15" customHeight="1">
      <c r="A250" s="2">
        <v>297</v>
      </c>
      <c r="B250" s="2" t="s">
        <v>5354</v>
      </c>
      <c r="C250" s="2" t="s">
        <v>5355</v>
      </c>
      <c r="D250" s="2" t="s">
        <v>5356</v>
      </c>
      <c r="E250" s="2"/>
      <c r="F250" s="2" t="s">
        <v>18</v>
      </c>
      <c r="G250" s="2" t="s">
        <v>17</v>
      </c>
      <c r="H250" s="2">
        <v>46808</v>
      </c>
      <c r="I250" s="2" t="s">
        <v>5357</v>
      </c>
      <c r="J250" s="2" t="s">
        <v>5358</v>
      </c>
      <c r="K250" s="2" t="str">
        <f t="shared" si="22"/>
        <v>1308</v>
      </c>
      <c r="L250" s="2" t="str">
        <f t="shared" si="23"/>
        <v>Burgess St</v>
      </c>
      <c r="M250" s="2" t="s">
        <v>18</v>
      </c>
      <c r="N250" s="2">
        <v>46808</v>
      </c>
      <c r="O250" s="2">
        <v>1904140</v>
      </c>
      <c r="P250" s="2" t="s">
        <v>19</v>
      </c>
      <c r="Q250" s="6">
        <v>630.59</v>
      </c>
    </row>
    <row r="251" spans="1:17" s="14" customFormat="1" ht="13.15" customHeight="1">
      <c r="A251" s="12">
        <v>298</v>
      </c>
      <c r="B251" s="12" t="s">
        <v>5359</v>
      </c>
      <c r="C251" s="12" t="s">
        <v>5360</v>
      </c>
      <c r="D251" s="12" t="s">
        <v>5361</v>
      </c>
      <c r="E251" s="12"/>
      <c r="F251" s="12" t="s">
        <v>18</v>
      </c>
      <c r="G251" s="12" t="s">
        <v>17</v>
      </c>
      <c r="H251" s="12">
        <v>46808</v>
      </c>
      <c r="I251" s="12" t="s">
        <v>5362</v>
      </c>
      <c r="J251" s="12" t="s">
        <v>5361</v>
      </c>
      <c r="K251" s="12" t="str">
        <f t="shared" si="22"/>
        <v>1316</v>
      </c>
      <c r="L251" s="12" t="str">
        <f t="shared" si="23"/>
        <v>Burgess St</v>
      </c>
      <c r="M251" s="12" t="s">
        <v>18</v>
      </c>
      <c r="N251" s="12">
        <v>46808</v>
      </c>
      <c r="O251" s="12">
        <v>1904137</v>
      </c>
      <c r="P251" s="12" t="s">
        <v>19</v>
      </c>
      <c r="Q251" s="13">
        <v>1356.59</v>
      </c>
    </row>
    <row r="252" spans="1:17" s="14" customFormat="1" ht="13.15" customHeight="1">
      <c r="A252" s="12">
        <v>299</v>
      </c>
      <c r="B252" s="12" t="s">
        <v>5363</v>
      </c>
      <c r="C252" s="12" t="s">
        <v>5360</v>
      </c>
      <c r="D252" s="12" t="s">
        <v>5364</v>
      </c>
      <c r="E252" s="12"/>
      <c r="F252" s="12" t="s">
        <v>18</v>
      </c>
      <c r="G252" s="12" t="s">
        <v>17</v>
      </c>
      <c r="H252" s="12">
        <v>46808</v>
      </c>
      <c r="I252" s="12" t="s">
        <v>5365</v>
      </c>
      <c r="J252" s="12" t="s">
        <v>5364</v>
      </c>
      <c r="K252" s="12" t="str">
        <f t="shared" si="22"/>
        <v>1314</v>
      </c>
      <c r="L252" s="12" t="str">
        <f t="shared" si="23"/>
        <v>Burgess St</v>
      </c>
      <c r="M252" s="12" t="s">
        <v>18</v>
      </c>
      <c r="N252" s="12">
        <v>46808</v>
      </c>
      <c r="O252" s="12">
        <v>1904138</v>
      </c>
      <c r="P252" s="12" t="s">
        <v>19</v>
      </c>
      <c r="Q252" s="13">
        <v>749.85</v>
      </c>
    </row>
    <row r="253" spans="1:17" s="4" customFormat="1" ht="13.15" customHeight="1">
      <c r="A253" s="2">
        <v>300</v>
      </c>
      <c r="B253" s="2" t="s">
        <v>5366</v>
      </c>
      <c r="C253" s="2" t="s">
        <v>5367</v>
      </c>
      <c r="D253" s="2" t="s">
        <v>5368</v>
      </c>
      <c r="E253" s="2"/>
      <c r="F253" s="2" t="s">
        <v>18</v>
      </c>
      <c r="G253" s="2" t="s">
        <v>17</v>
      </c>
      <c r="H253" s="2">
        <v>46845</v>
      </c>
      <c r="I253" s="2" t="s">
        <v>5369</v>
      </c>
      <c r="J253" s="2" t="s">
        <v>5370</v>
      </c>
      <c r="K253" s="2" t="str">
        <f t="shared" si="22"/>
        <v>1124</v>
      </c>
      <c r="L253" s="2" t="str">
        <f t="shared" si="23"/>
        <v>Rollingwood Pass</v>
      </c>
      <c r="M253" s="2" t="s">
        <v>18</v>
      </c>
      <c r="N253" s="2">
        <v>46845</v>
      </c>
      <c r="O253" s="2">
        <v>1821175</v>
      </c>
      <c r="P253" s="2" t="s">
        <v>68</v>
      </c>
      <c r="Q253" s="6">
        <v>4897.1400000000003</v>
      </c>
    </row>
    <row r="254" spans="1:17" s="4" customFormat="1" ht="13.15" customHeight="1">
      <c r="A254" s="2">
        <v>301</v>
      </c>
      <c r="B254" s="2" t="s">
        <v>5371</v>
      </c>
      <c r="C254" s="2" t="s">
        <v>5367</v>
      </c>
      <c r="D254" s="2" t="s">
        <v>5372</v>
      </c>
      <c r="E254" s="2"/>
      <c r="F254" s="2" t="s">
        <v>18</v>
      </c>
      <c r="G254" s="2" t="s">
        <v>17</v>
      </c>
      <c r="H254" s="2">
        <v>46845</v>
      </c>
      <c r="I254" s="2" t="s">
        <v>5373</v>
      </c>
      <c r="J254" s="2" t="s">
        <v>5374</v>
      </c>
      <c r="K254" s="2" t="str">
        <f t="shared" si="22"/>
        <v>3106</v>
      </c>
      <c r="L254" s="2" t="str">
        <f t="shared" si="23"/>
        <v>S Monroe St</v>
      </c>
      <c r="M254" s="2" t="s">
        <v>18</v>
      </c>
      <c r="N254" s="2">
        <v>46806</v>
      </c>
      <c r="O254" s="2">
        <v>1914860</v>
      </c>
      <c r="P254" s="2" t="s">
        <v>19</v>
      </c>
      <c r="Q254" s="6">
        <v>1142.27</v>
      </c>
    </row>
    <row r="255" spans="1:17" s="4" customFormat="1" ht="13.15" customHeight="1">
      <c r="A255" s="2">
        <v>302</v>
      </c>
      <c r="B255" s="2" t="s">
        <v>5375</v>
      </c>
      <c r="C255" s="2" t="s">
        <v>5376</v>
      </c>
      <c r="D255" s="2" t="s">
        <v>5377</v>
      </c>
      <c r="E255" s="2"/>
      <c r="F255" s="2" t="s">
        <v>18</v>
      </c>
      <c r="G255" s="2" t="s">
        <v>17</v>
      </c>
      <c r="H255" s="2">
        <v>46803</v>
      </c>
      <c r="I255" s="2" t="s">
        <v>5378</v>
      </c>
      <c r="J255" s="2" t="s">
        <v>5377</v>
      </c>
      <c r="K255" s="2" t="str">
        <f t="shared" si="22"/>
        <v>1324</v>
      </c>
      <c r="L255" s="2" t="str">
        <f t="shared" si="23"/>
        <v>Lillie St</v>
      </c>
      <c r="M255" s="2" t="s">
        <v>18</v>
      </c>
      <c r="N255" s="2">
        <v>46803</v>
      </c>
      <c r="O255" s="2">
        <v>1912753</v>
      </c>
      <c r="P255" s="2" t="s">
        <v>19</v>
      </c>
      <c r="Q255" s="6">
        <v>675.75</v>
      </c>
    </row>
    <row r="256" spans="1:17" s="4" customFormat="1" ht="13.15" customHeight="1">
      <c r="A256" s="2">
        <v>304</v>
      </c>
      <c r="B256" s="2" t="s">
        <v>105</v>
      </c>
      <c r="C256" s="2" t="s">
        <v>106</v>
      </c>
      <c r="D256" s="2" t="s">
        <v>107</v>
      </c>
      <c r="E256" s="2"/>
      <c r="F256" s="2" t="s">
        <v>18</v>
      </c>
      <c r="G256" s="2" t="s">
        <v>17</v>
      </c>
      <c r="H256" s="2">
        <v>46815</v>
      </c>
      <c r="I256" s="2" t="s">
        <v>108</v>
      </c>
      <c r="J256" s="2" t="s">
        <v>109</v>
      </c>
      <c r="K256" s="2" t="str">
        <f t="shared" si="22"/>
        <v>3601</v>
      </c>
      <c r="L256" s="2" t="str">
        <f t="shared" si="23"/>
        <v>Lillie St</v>
      </c>
      <c r="M256" s="2" t="s">
        <v>18</v>
      </c>
      <c r="N256" s="2">
        <v>46806</v>
      </c>
      <c r="O256" s="2">
        <v>1917197</v>
      </c>
      <c r="P256" s="2" t="s">
        <v>19</v>
      </c>
      <c r="Q256" s="6">
        <v>879.24</v>
      </c>
    </row>
    <row r="257" spans="1:17" s="4" customFormat="1" ht="13.15" customHeight="1">
      <c r="A257" s="2">
        <v>305</v>
      </c>
      <c r="B257" s="2" t="s">
        <v>3633</v>
      </c>
      <c r="C257" s="2" t="s">
        <v>3634</v>
      </c>
      <c r="D257" s="2" t="s">
        <v>3635</v>
      </c>
      <c r="E257" s="2"/>
      <c r="F257" s="2" t="s">
        <v>18</v>
      </c>
      <c r="G257" s="2" t="s">
        <v>17</v>
      </c>
      <c r="H257" s="2">
        <v>46806</v>
      </c>
      <c r="I257" s="2" t="s">
        <v>3636</v>
      </c>
      <c r="J257" s="2" t="s">
        <v>3637</v>
      </c>
      <c r="K257" s="2" t="str">
        <f t="shared" si="22"/>
        <v>2909</v>
      </c>
      <c r="L257" s="2" t="str">
        <f t="shared" si="23"/>
        <v>Holton Ave</v>
      </c>
      <c r="M257" s="2" t="s">
        <v>18</v>
      </c>
      <c r="N257" s="2">
        <v>46806</v>
      </c>
      <c r="O257" s="2">
        <v>1915316</v>
      </c>
      <c r="P257" s="2" t="s">
        <v>19</v>
      </c>
      <c r="Q257" s="6">
        <v>933.95</v>
      </c>
    </row>
    <row r="258" spans="1:17" s="4" customFormat="1" ht="13.15" customHeight="1">
      <c r="A258" s="2">
        <v>306</v>
      </c>
      <c r="B258" s="2" t="s">
        <v>3638</v>
      </c>
      <c r="C258" s="2" t="s">
        <v>3639</v>
      </c>
      <c r="D258" s="2" t="s">
        <v>3640</v>
      </c>
      <c r="E258" s="2"/>
      <c r="F258" s="2" t="s">
        <v>18</v>
      </c>
      <c r="G258" s="2" t="s">
        <v>17</v>
      </c>
      <c r="H258" s="2">
        <v>46807</v>
      </c>
      <c r="I258" s="2" t="s">
        <v>3641</v>
      </c>
      <c r="J258" s="2" t="s">
        <v>3642</v>
      </c>
      <c r="K258" s="2" t="str">
        <f t="shared" si="22"/>
        <v>228</v>
      </c>
      <c r="L258" s="2" t="str">
        <f t="shared" si="23"/>
        <v>S Cornell Cir</v>
      </c>
      <c r="M258" s="2" t="s">
        <v>18</v>
      </c>
      <c r="N258" s="2">
        <v>46807</v>
      </c>
      <c r="O258" s="2">
        <v>1926190</v>
      </c>
      <c r="P258" s="2" t="s">
        <v>19</v>
      </c>
      <c r="Q258" s="6">
        <v>1484.24</v>
      </c>
    </row>
    <row r="259" spans="1:17" s="4" customFormat="1" ht="13.15" customHeight="1">
      <c r="A259" s="2">
        <v>307</v>
      </c>
      <c r="B259" s="2" t="s">
        <v>3643</v>
      </c>
      <c r="C259" s="2" t="s">
        <v>3644</v>
      </c>
      <c r="D259" s="2" t="s">
        <v>3645</v>
      </c>
      <c r="E259" s="2"/>
      <c r="F259" s="2" t="s">
        <v>18</v>
      </c>
      <c r="G259" s="2" t="s">
        <v>17</v>
      </c>
      <c r="H259" s="2">
        <v>46806</v>
      </c>
      <c r="I259" s="2" t="s">
        <v>3646</v>
      </c>
      <c r="J259" s="2" t="s">
        <v>3645</v>
      </c>
      <c r="K259" s="2" t="str">
        <f t="shared" si="22"/>
        <v>3508</v>
      </c>
      <c r="L259" s="2" t="str">
        <f t="shared" si="23"/>
        <v>Oliver St</v>
      </c>
      <c r="M259" s="2" t="s">
        <v>18</v>
      </c>
      <c r="N259" s="2">
        <v>46806</v>
      </c>
      <c r="O259" s="2">
        <v>1916883</v>
      </c>
      <c r="P259" s="2" t="s">
        <v>19</v>
      </c>
      <c r="Q259" s="6">
        <v>627.71</v>
      </c>
    </row>
    <row r="260" spans="1:17" s="4" customFormat="1" ht="13.15" customHeight="1">
      <c r="A260" s="2">
        <v>311</v>
      </c>
      <c r="B260" s="2" t="s">
        <v>3647</v>
      </c>
      <c r="C260" s="2" t="s">
        <v>3648</v>
      </c>
      <c r="D260" s="2" t="s">
        <v>3649</v>
      </c>
      <c r="E260" s="2"/>
      <c r="F260" s="2" t="s">
        <v>18</v>
      </c>
      <c r="G260" s="2" t="s">
        <v>17</v>
      </c>
      <c r="H260" s="2">
        <v>46808</v>
      </c>
      <c r="I260" s="2" t="s">
        <v>3650</v>
      </c>
      <c r="J260" s="2" t="s">
        <v>3651</v>
      </c>
      <c r="K260" s="2" t="str">
        <f t="shared" ref="K260:K290" si="24">LEFT(J260,FIND(" ",J260,1)-1)</f>
        <v>2940</v>
      </c>
      <c r="L260" s="2" t="str">
        <f t="shared" ref="L260:L290" si="25">RIGHT(J260,LEN(J260)-FIND(" ",J260,1))</f>
        <v>Reed St</v>
      </c>
      <c r="M260" s="2" t="s">
        <v>18</v>
      </c>
      <c r="N260" s="2">
        <v>46806</v>
      </c>
      <c r="O260" s="2">
        <v>1915338</v>
      </c>
      <c r="P260" s="2" t="s">
        <v>19</v>
      </c>
      <c r="Q260" s="6">
        <v>10651.35</v>
      </c>
    </row>
    <row r="261" spans="1:17" s="4" customFormat="1" ht="13.15" customHeight="1">
      <c r="A261" s="2">
        <v>312</v>
      </c>
      <c r="B261" s="2" t="s">
        <v>3652</v>
      </c>
      <c r="C261" s="2" t="s">
        <v>3653</v>
      </c>
      <c r="D261" s="2" t="s">
        <v>3654</v>
      </c>
      <c r="E261" s="2"/>
      <c r="F261" s="2" t="s">
        <v>18</v>
      </c>
      <c r="G261" s="2" t="s">
        <v>17</v>
      </c>
      <c r="H261" s="2">
        <v>46807</v>
      </c>
      <c r="I261" s="2" t="s">
        <v>3655</v>
      </c>
      <c r="J261" s="2" t="s">
        <v>3656</v>
      </c>
      <c r="K261" s="2" t="str">
        <f t="shared" si="24"/>
        <v>6119</v>
      </c>
      <c r="L261" s="2" t="str">
        <f t="shared" si="25"/>
        <v>Hessen Cassel Rd</v>
      </c>
      <c r="M261" s="2" t="s">
        <v>18</v>
      </c>
      <c r="N261" s="2">
        <v>46816</v>
      </c>
      <c r="O261" s="2">
        <v>1950977</v>
      </c>
      <c r="P261" s="2" t="s">
        <v>203</v>
      </c>
      <c r="Q261" s="6">
        <v>7055.84</v>
      </c>
    </row>
    <row r="262" spans="1:17" s="4" customFormat="1" ht="13.15" customHeight="1">
      <c r="A262" s="2">
        <v>313</v>
      </c>
      <c r="B262" s="2" t="s">
        <v>3657</v>
      </c>
      <c r="C262" s="2" t="s">
        <v>3658</v>
      </c>
      <c r="D262" s="2" t="s">
        <v>3659</v>
      </c>
      <c r="E262" s="2"/>
      <c r="F262" s="2" t="s">
        <v>18</v>
      </c>
      <c r="G262" s="2" t="s">
        <v>17</v>
      </c>
      <c r="H262" s="2">
        <v>46804</v>
      </c>
      <c r="I262" s="2" t="s">
        <v>3660</v>
      </c>
      <c r="J262" s="2" t="s">
        <v>3659</v>
      </c>
      <c r="K262" s="2" t="str">
        <f t="shared" si="24"/>
        <v>2103</v>
      </c>
      <c r="L262" s="2" t="str">
        <f t="shared" si="25"/>
        <v>North Glendale Dr</v>
      </c>
      <c r="M262" s="2" t="s">
        <v>18</v>
      </c>
      <c r="N262" s="2">
        <v>46804</v>
      </c>
      <c r="O262" s="2">
        <v>1906762</v>
      </c>
      <c r="P262" s="2" t="s">
        <v>19</v>
      </c>
      <c r="Q262" s="6">
        <v>3098.11</v>
      </c>
    </row>
    <row r="263" spans="1:17" s="4" customFormat="1" ht="13.15" customHeight="1">
      <c r="A263" s="2">
        <v>314</v>
      </c>
      <c r="B263" s="2" t="s">
        <v>3661</v>
      </c>
      <c r="C263" s="2" t="s">
        <v>3662</v>
      </c>
      <c r="D263" s="2" t="s">
        <v>3663</v>
      </c>
      <c r="E263" s="2"/>
      <c r="F263" s="2" t="s">
        <v>18</v>
      </c>
      <c r="G263" s="2" t="s">
        <v>17</v>
      </c>
      <c r="H263" s="2">
        <v>46808</v>
      </c>
      <c r="I263" s="2" t="s">
        <v>3664</v>
      </c>
      <c r="J263" s="2" t="s">
        <v>3665</v>
      </c>
      <c r="K263" s="2" t="str">
        <f t="shared" si="24"/>
        <v>418</v>
      </c>
      <c r="L263" s="2" t="str">
        <f t="shared" si="25"/>
        <v>Greenwood Av</v>
      </c>
      <c r="M263" s="2" t="s">
        <v>18</v>
      </c>
      <c r="N263" s="2">
        <v>46808</v>
      </c>
      <c r="O263" s="2">
        <v>1904726</v>
      </c>
      <c r="P263" s="2" t="s">
        <v>19</v>
      </c>
      <c r="Q263" s="6">
        <v>2069.9499999999998</v>
      </c>
    </row>
    <row r="264" spans="1:17" s="4" customFormat="1" ht="13.15" customHeight="1">
      <c r="A264" s="2">
        <v>315</v>
      </c>
      <c r="B264" s="2" t="s">
        <v>3666</v>
      </c>
      <c r="C264" s="2" t="s">
        <v>3667</v>
      </c>
      <c r="D264" s="2" t="s">
        <v>3668</v>
      </c>
      <c r="E264" s="2"/>
      <c r="F264" s="2" t="s">
        <v>18</v>
      </c>
      <c r="G264" s="2" t="s">
        <v>17</v>
      </c>
      <c r="H264" s="2">
        <v>46806</v>
      </c>
      <c r="I264" s="2" t="s">
        <v>3669</v>
      </c>
      <c r="J264" s="2" t="s">
        <v>3670</v>
      </c>
      <c r="K264" s="2" t="str">
        <f t="shared" si="24"/>
        <v>2524</v>
      </c>
      <c r="L264" s="2" t="str">
        <f t="shared" si="25"/>
        <v>Priscilla La</v>
      </c>
      <c r="M264" s="2" t="s">
        <v>18</v>
      </c>
      <c r="N264" s="2">
        <v>46806</v>
      </c>
      <c r="O264" s="2">
        <v>1948432</v>
      </c>
      <c r="P264" s="2" t="s">
        <v>203</v>
      </c>
      <c r="Q264" s="6">
        <v>5403</v>
      </c>
    </row>
    <row r="265" spans="1:17" s="4" customFormat="1" ht="13.15" customHeight="1">
      <c r="A265" s="2">
        <v>316</v>
      </c>
      <c r="B265" s="2" t="s">
        <v>3671</v>
      </c>
      <c r="C265" s="2" t="s">
        <v>3672</v>
      </c>
      <c r="D265" s="2" t="s">
        <v>3673</v>
      </c>
      <c r="E265" s="2"/>
      <c r="F265" s="2" t="s">
        <v>18</v>
      </c>
      <c r="G265" s="2" t="s">
        <v>17</v>
      </c>
      <c r="H265" s="2">
        <v>46806</v>
      </c>
      <c r="I265" s="2" t="s">
        <v>3674</v>
      </c>
      <c r="J265" s="2" t="s">
        <v>3673</v>
      </c>
      <c r="K265" s="2" t="str">
        <f t="shared" si="24"/>
        <v>3811</v>
      </c>
      <c r="L265" s="2" t="str">
        <f t="shared" si="25"/>
        <v>Eastway Dr</v>
      </c>
      <c r="M265" s="2" t="s">
        <v>18</v>
      </c>
      <c r="N265" s="2">
        <v>46806</v>
      </c>
      <c r="O265" s="2">
        <v>1946205</v>
      </c>
      <c r="P265" s="2" t="s">
        <v>203</v>
      </c>
      <c r="Q265" s="6">
        <v>3343.84</v>
      </c>
    </row>
    <row r="266" spans="1:17" s="4" customFormat="1" ht="13.15" customHeight="1">
      <c r="A266" s="2">
        <v>317</v>
      </c>
      <c r="B266" s="2" t="s">
        <v>3675</v>
      </c>
      <c r="C266" s="2" t="s">
        <v>111</v>
      </c>
      <c r="D266" s="2" t="s">
        <v>112</v>
      </c>
      <c r="E266" s="2"/>
      <c r="F266" s="2" t="s">
        <v>18</v>
      </c>
      <c r="G266" s="2" t="s">
        <v>17</v>
      </c>
      <c r="H266" s="2">
        <v>46805</v>
      </c>
      <c r="I266" s="2" t="s">
        <v>3676</v>
      </c>
      <c r="J266" s="2" t="s">
        <v>114</v>
      </c>
      <c r="K266" s="2" t="str">
        <f t="shared" si="24"/>
        <v>2400</v>
      </c>
      <c r="L266" s="2" t="str">
        <f t="shared" si="25"/>
        <v>Blk Lee St</v>
      </c>
      <c r="M266" s="2" t="s">
        <v>18</v>
      </c>
      <c r="N266" s="2">
        <v>46803</v>
      </c>
      <c r="O266" s="2">
        <v>1939083</v>
      </c>
      <c r="P266" s="2" t="s">
        <v>19</v>
      </c>
      <c r="Q266" s="6">
        <v>512.59</v>
      </c>
    </row>
    <row r="267" spans="1:17" s="4" customFormat="1" ht="13.15" customHeight="1">
      <c r="A267" s="2">
        <v>318</v>
      </c>
      <c r="B267" s="2" t="s">
        <v>3677</v>
      </c>
      <c r="C267" s="2" t="s">
        <v>111</v>
      </c>
      <c r="D267" s="2" t="s">
        <v>112</v>
      </c>
      <c r="E267" s="2"/>
      <c r="F267" s="2" t="s">
        <v>18</v>
      </c>
      <c r="G267" s="2" t="s">
        <v>17</v>
      </c>
      <c r="H267" s="2">
        <v>46805</v>
      </c>
      <c r="I267" s="2" t="s">
        <v>3678</v>
      </c>
      <c r="J267" s="2" t="s">
        <v>114</v>
      </c>
      <c r="K267" s="2" t="str">
        <f t="shared" si="24"/>
        <v>2400</v>
      </c>
      <c r="L267" s="2" t="str">
        <f t="shared" si="25"/>
        <v>Blk Lee St</v>
      </c>
      <c r="M267" s="2" t="s">
        <v>18</v>
      </c>
      <c r="N267" s="2">
        <v>46803</v>
      </c>
      <c r="O267" s="2">
        <v>1939084</v>
      </c>
      <c r="P267" s="2" t="s">
        <v>19</v>
      </c>
      <c r="Q267" s="6">
        <v>512.59</v>
      </c>
    </row>
    <row r="268" spans="1:17" s="4" customFormat="1" ht="13.15" customHeight="1">
      <c r="A268" s="2">
        <v>319</v>
      </c>
      <c r="B268" s="2" t="s">
        <v>3679</v>
      </c>
      <c r="C268" s="2" t="s">
        <v>111</v>
      </c>
      <c r="D268" s="2" t="s">
        <v>112</v>
      </c>
      <c r="E268" s="2"/>
      <c r="F268" s="2" t="s">
        <v>18</v>
      </c>
      <c r="G268" s="2" t="s">
        <v>17</v>
      </c>
      <c r="H268" s="2">
        <v>46805</v>
      </c>
      <c r="I268" s="2" t="s">
        <v>3680</v>
      </c>
      <c r="J268" s="2" t="s">
        <v>114</v>
      </c>
      <c r="K268" s="2" t="str">
        <f t="shared" si="24"/>
        <v>2400</v>
      </c>
      <c r="L268" s="2" t="str">
        <f t="shared" si="25"/>
        <v>Blk Lee St</v>
      </c>
      <c r="M268" s="2" t="s">
        <v>18</v>
      </c>
      <c r="N268" s="2">
        <v>46803</v>
      </c>
      <c r="O268" s="2">
        <v>1939085</v>
      </c>
      <c r="P268" s="2" t="s">
        <v>19</v>
      </c>
      <c r="Q268" s="6">
        <v>512.59</v>
      </c>
    </row>
    <row r="269" spans="1:17" s="4" customFormat="1" ht="13.15" customHeight="1">
      <c r="A269" s="2">
        <v>320</v>
      </c>
      <c r="B269" s="2" t="s">
        <v>110</v>
      </c>
      <c r="C269" s="2" t="s">
        <v>111</v>
      </c>
      <c r="D269" s="2" t="s">
        <v>112</v>
      </c>
      <c r="E269" s="2"/>
      <c r="F269" s="2" t="s">
        <v>18</v>
      </c>
      <c r="G269" s="2" t="s">
        <v>17</v>
      </c>
      <c r="H269" s="2">
        <v>46805</v>
      </c>
      <c r="I269" s="2" t="s">
        <v>113</v>
      </c>
      <c r="J269" s="2" t="s">
        <v>114</v>
      </c>
      <c r="K269" s="2" t="str">
        <f t="shared" si="24"/>
        <v>2400</v>
      </c>
      <c r="L269" s="2" t="str">
        <f t="shared" si="25"/>
        <v>Blk Lee St</v>
      </c>
      <c r="M269" s="2" t="s">
        <v>18</v>
      </c>
      <c r="N269" s="2">
        <v>46803</v>
      </c>
      <c r="O269" s="2">
        <v>1939086</v>
      </c>
      <c r="P269" s="2" t="s">
        <v>19</v>
      </c>
      <c r="Q269" s="6">
        <v>512.59</v>
      </c>
    </row>
    <row r="270" spans="1:17" s="4" customFormat="1" ht="13.15" customHeight="1">
      <c r="A270" s="2">
        <v>321</v>
      </c>
      <c r="B270" s="2" t="s">
        <v>3681</v>
      </c>
      <c r="C270" s="2" t="s">
        <v>111</v>
      </c>
      <c r="D270" s="2" t="s">
        <v>112</v>
      </c>
      <c r="E270" s="2"/>
      <c r="F270" s="2" t="s">
        <v>18</v>
      </c>
      <c r="G270" s="2" t="s">
        <v>17</v>
      </c>
      <c r="H270" s="2">
        <v>46805</v>
      </c>
      <c r="I270" s="2" t="s">
        <v>3682</v>
      </c>
      <c r="J270" s="2" t="s">
        <v>114</v>
      </c>
      <c r="K270" s="2" t="str">
        <f t="shared" si="24"/>
        <v>2400</v>
      </c>
      <c r="L270" s="2" t="str">
        <f t="shared" si="25"/>
        <v>Blk Lee St</v>
      </c>
      <c r="M270" s="2" t="s">
        <v>18</v>
      </c>
      <c r="N270" s="2">
        <v>46803</v>
      </c>
      <c r="O270" s="2">
        <v>1939087</v>
      </c>
      <c r="P270" s="2" t="s">
        <v>19</v>
      </c>
      <c r="Q270" s="6">
        <v>512.59</v>
      </c>
    </row>
    <row r="271" spans="1:17" s="4" customFormat="1" ht="13.15" customHeight="1">
      <c r="A271" s="2">
        <v>322</v>
      </c>
      <c r="B271" s="2" t="s">
        <v>3683</v>
      </c>
      <c r="C271" s="2" t="s">
        <v>111</v>
      </c>
      <c r="D271" s="2" t="s">
        <v>112</v>
      </c>
      <c r="E271" s="2"/>
      <c r="F271" s="2" t="s">
        <v>18</v>
      </c>
      <c r="G271" s="2" t="s">
        <v>17</v>
      </c>
      <c r="H271" s="2">
        <v>46805</v>
      </c>
      <c r="I271" s="2" t="s">
        <v>3684</v>
      </c>
      <c r="J271" s="2" t="s">
        <v>114</v>
      </c>
      <c r="K271" s="2" t="str">
        <f t="shared" si="24"/>
        <v>2400</v>
      </c>
      <c r="L271" s="2" t="str">
        <f t="shared" si="25"/>
        <v>Blk Lee St</v>
      </c>
      <c r="M271" s="2" t="s">
        <v>18</v>
      </c>
      <c r="N271" s="2">
        <v>46803</v>
      </c>
      <c r="O271" s="2">
        <v>1939088</v>
      </c>
      <c r="P271" s="2" t="s">
        <v>19</v>
      </c>
      <c r="Q271" s="6">
        <v>512.59</v>
      </c>
    </row>
    <row r="272" spans="1:17" s="4" customFormat="1" ht="13.15" customHeight="1">
      <c r="A272" s="2">
        <v>323</v>
      </c>
      <c r="B272" s="2" t="s">
        <v>3685</v>
      </c>
      <c r="C272" s="2" t="s">
        <v>111</v>
      </c>
      <c r="D272" s="2" t="s">
        <v>112</v>
      </c>
      <c r="E272" s="2"/>
      <c r="F272" s="2" t="s">
        <v>18</v>
      </c>
      <c r="G272" s="2" t="s">
        <v>17</v>
      </c>
      <c r="H272" s="2">
        <v>46805</v>
      </c>
      <c r="I272" s="2" t="s">
        <v>3686</v>
      </c>
      <c r="J272" s="2" t="s">
        <v>114</v>
      </c>
      <c r="K272" s="2" t="str">
        <f t="shared" si="24"/>
        <v>2400</v>
      </c>
      <c r="L272" s="2" t="str">
        <f t="shared" si="25"/>
        <v>Blk Lee St</v>
      </c>
      <c r="M272" s="2" t="s">
        <v>18</v>
      </c>
      <c r="N272" s="2">
        <v>46803</v>
      </c>
      <c r="O272" s="2">
        <v>1939089</v>
      </c>
      <c r="P272" s="2" t="s">
        <v>19</v>
      </c>
      <c r="Q272" s="6">
        <v>512.59</v>
      </c>
    </row>
    <row r="273" spans="1:17" s="4" customFormat="1" ht="13.15" customHeight="1">
      <c r="A273" s="2">
        <v>324</v>
      </c>
      <c r="B273" s="2" t="s">
        <v>3687</v>
      </c>
      <c r="C273" s="2" t="s">
        <v>111</v>
      </c>
      <c r="D273" s="2" t="s">
        <v>112</v>
      </c>
      <c r="E273" s="2"/>
      <c r="F273" s="2" t="s">
        <v>18</v>
      </c>
      <c r="G273" s="2" t="s">
        <v>17</v>
      </c>
      <c r="H273" s="2">
        <v>46805</v>
      </c>
      <c r="I273" s="2" t="s">
        <v>3688</v>
      </c>
      <c r="J273" s="2" t="s">
        <v>114</v>
      </c>
      <c r="K273" s="2" t="str">
        <f t="shared" si="24"/>
        <v>2400</v>
      </c>
      <c r="L273" s="2" t="str">
        <f t="shared" si="25"/>
        <v>Blk Lee St</v>
      </c>
      <c r="M273" s="2" t="s">
        <v>18</v>
      </c>
      <c r="N273" s="2">
        <v>46803</v>
      </c>
      <c r="O273" s="2">
        <v>1939090</v>
      </c>
      <c r="P273" s="2" t="s">
        <v>19</v>
      </c>
      <c r="Q273" s="6">
        <v>512.59</v>
      </c>
    </row>
    <row r="274" spans="1:17" s="4" customFormat="1" ht="13.15" customHeight="1">
      <c r="A274" s="2">
        <v>325</v>
      </c>
      <c r="B274" s="2" t="s">
        <v>3689</v>
      </c>
      <c r="C274" s="2" t="s">
        <v>111</v>
      </c>
      <c r="D274" s="2" t="s">
        <v>112</v>
      </c>
      <c r="E274" s="2"/>
      <c r="F274" s="2" t="s">
        <v>18</v>
      </c>
      <c r="G274" s="2" t="s">
        <v>17</v>
      </c>
      <c r="H274" s="2">
        <v>46805</v>
      </c>
      <c r="I274" s="2" t="s">
        <v>3690</v>
      </c>
      <c r="J274" s="2" t="s">
        <v>114</v>
      </c>
      <c r="K274" s="2" t="str">
        <f t="shared" si="24"/>
        <v>2400</v>
      </c>
      <c r="L274" s="2" t="str">
        <f t="shared" si="25"/>
        <v>Blk Lee St</v>
      </c>
      <c r="M274" s="2" t="s">
        <v>18</v>
      </c>
      <c r="N274" s="2">
        <v>46803</v>
      </c>
      <c r="O274" s="2">
        <v>1939091</v>
      </c>
      <c r="P274" s="2" t="s">
        <v>19</v>
      </c>
      <c r="Q274" s="6">
        <v>512.59</v>
      </c>
    </row>
    <row r="275" spans="1:17" s="4" customFormat="1" ht="13.15" customHeight="1">
      <c r="A275" s="2">
        <v>326</v>
      </c>
      <c r="B275" s="2" t="s">
        <v>3691</v>
      </c>
      <c r="C275" s="2" t="s">
        <v>111</v>
      </c>
      <c r="D275" s="2" t="s">
        <v>112</v>
      </c>
      <c r="E275" s="2"/>
      <c r="F275" s="2" t="s">
        <v>18</v>
      </c>
      <c r="G275" s="2" t="s">
        <v>17</v>
      </c>
      <c r="H275" s="2">
        <v>46805</v>
      </c>
      <c r="I275" s="2" t="s">
        <v>3692</v>
      </c>
      <c r="J275" s="2" t="s">
        <v>3693</v>
      </c>
      <c r="K275" s="2" t="str">
        <f t="shared" si="24"/>
        <v>2500</v>
      </c>
      <c r="L275" s="2" t="str">
        <f t="shared" si="25"/>
        <v>Blk Lee St</v>
      </c>
      <c r="M275" s="2" t="s">
        <v>18</v>
      </c>
      <c r="N275" s="2">
        <v>46803</v>
      </c>
      <c r="O275" s="2">
        <v>1939092</v>
      </c>
      <c r="P275" s="2" t="s">
        <v>19</v>
      </c>
      <c r="Q275" s="6">
        <v>512.59</v>
      </c>
    </row>
    <row r="276" spans="1:17" s="4" customFormat="1" ht="13.15" customHeight="1">
      <c r="A276" s="2">
        <v>327</v>
      </c>
      <c r="B276" s="2" t="s">
        <v>3694</v>
      </c>
      <c r="C276" s="2" t="s">
        <v>111</v>
      </c>
      <c r="D276" s="2" t="s">
        <v>112</v>
      </c>
      <c r="E276" s="2"/>
      <c r="F276" s="2" t="s">
        <v>18</v>
      </c>
      <c r="G276" s="2" t="s">
        <v>17</v>
      </c>
      <c r="H276" s="2">
        <v>46805</v>
      </c>
      <c r="I276" s="2" t="s">
        <v>3695</v>
      </c>
      <c r="J276" s="2" t="s">
        <v>3693</v>
      </c>
      <c r="K276" s="2" t="str">
        <f t="shared" si="24"/>
        <v>2500</v>
      </c>
      <c r="L276" s="2" t="str">
        <f t="shared" si="25"/>
        <v>Blk Lee St</v>
      </c>
      <c r="M276" s="2" t="s">
        <v>18</v>
      </c>
      <c r="N276" s="2">
        <v>46803</v>
      </c>
      <c r="O276" s="2">
        <v>1939093</v>
      </c>
      <c r="P276" s="2" t="s">
        <v>19</v>
      </c>
      <c r="Q276" s="6">
        <v>512.59</v>
      </c>
    </row>
    <row r="277" spans="1:17" s="4" customFormat="1" ht="13.15" customHeight="1">
      <c r="A277" s="2">
        <v>328</v>
      </c>
      <c r="B277" s="2" t="s">
        <v>3696</v>
      </c>
      <c r="C277" s="2" t="s">
        <v>3697</v>
      </c>
      <c r="D277" s="2" t="s">
        <v>3698</v>
      </c>
      <c r="E277" s="2"/>
      <c r="F277" s="2" t="s">
        <v>18</v>
      </c>
      <c r="G277" s="2" t="s">
        <v>17</v>
      </c>
      <c r="H277" s="2">
        <v>46802</v>
      </c>
      <c r="I277" s="2" t="s">
        <v>3699</v>
      </c>
      <c r="J277" s="2" t="s">
        <v>3698</v>
      </c>
      <c r="K277" s="2" t="str">
        <f t="shared" si="24"/>
        <v>801</v>
      </c>
      <c r="L277" s="2" t="str">
        <f t="shared" si="25"/>
        <v>W Dewald St</v>
      </c>
      <c r="M277" s="2" t="s">
        <v>18</v>
      </c>
      <c r="N277" s="2">
        <v>46802</v>
      </c>
      <c r="O277" s="2">
        <v>1910523</v>
      </c>
      <c r="P277" s="2" t="s">
        <v>19</v>
      </c>
      <c r="Q277" s="6">
        <v>1161.6199999999999</v>
      </c>
    </row>
    <row r="278" spans="1:17" s="4" customFormat="1" ht="13.15" customHeight="1">
      <c r="A278" s="2">
        <v>329</v>
      </c>
      <c r="B278" s="2" t="s">
        <v>3700</v>
      </c>
      <c r="C278" s="2" t="s">
        <v>3701</v>
      </c>
      <c r="D278" s="2" t="s">
        <v>3702</v>
      </c>
      <c r="E278" s="2"/>
      <c r="F278" s="2" t="s">
        <v>18</v>
      </c>
      <c r="G278" s="2" t="s">
        <v>17</v>
      </c>
      <c r="H278" s="2">
        <v>46807</v>
      </c>
      <c r="I278" s="2" t="s">
        <v>3703</v>
      </c>
      <c r="J278" s="2" t="s">
        <v>3702</v>
      </c>
      <c r="K278" s="2" t="str">
        <f t="shared" si="24"/>
        <v>3305</v>
      </c>
      <c r="L278" s="2" t="str">
        <f t="shared" si="25"/>
        <v>Webster St</v>
      </c>
      <c r="M278" s="2" t="s">
        <v>18</v>
      </c>
      <c r="N278" s="2">
        <v>46807</v>
      </c>
      <c r="O278" s="2">
        <v>1919268</v>
      </c>
      <c r="P278" s="2" t="s">
        <v>19</v>
      </c>
      <c r="Q278" s="6">
        <v>9972.85</v>
      </c>
    </row>
    <row r="279" spans="1:17" s="14" customFormat="1" ht="13.15" customHeight="1">
      <c r="A279" s="12">
        <v>331</v>
      </c>
      <c r="B279" s="12" t="s">
        <v>3704</v>
      </c>
      <c r="C279" s="12" t="s">
        <v>3705</v>
      </c>
      <c r="D279" s="12" t="s">
        <v>3706</v>
      </c>
      <c r="E279" s="12"/>
      <c r="F279" s="12" t="s">
        <v>18</v>
      </c>
      <c r="G279" s="12" t="s">
        <v>17</v>
      </c>
      <c r="H279" s="12">
        <v>46803</v>
      </c>
      <c r="I279" s="12" t="s">
        <v>3707</v>
      </c>
      <c r="J279" s="12" t="s">
        <v>3708</v>
      </c>
      <c r="K279" s="12" t="str">
        <f t="shared" si="24"/>
        <v>2321</v>
      </c>
      <c r="L279" s="12" t="str">
        <f t="shared" si="25"/>
        <v>Reynolds St</v>
      </c>
      <c r="M279" s="12" t="s">
        <v>18</v>
      </c>
      <c r="N279" s="12">
        <v>46803</v>
      </c>
      <c r="O279" s="12">
        <v>1937950</v>
      </c>
      <c r="P279" s="12" t="s">
        <v>19</v>
      </c>
      <c r="Q279" s="13">
        <v>522.1</v>
      </c>
    </row>
    <row r="280" spans="1:17" s="4" customFormat="1" ht="13.15" customHeight="1">
      <c r="A280" s="2">
        <v>332</v>
      </c>
      <c r="B280" s="2" t="s">
        <v>3709</v>
      </c>
      <c r="C280" s="2" t="s">
        <v>3710</v>
      </c>
      <c r="D280" s="2" t="s">
        <v>3711</v>
      </c>
      <c r="E280" s="2"/>
      <c r="F280" s="2" t="s">
        <v>18</v>
      </c>
      <c r="G280" s="2" t="s">
        <v>17</v>
      </c>
      <c r="H280" s="2">
        <v>46815</v>
      </c>
      <c r="I280" s="2" t="s">
        <v>3712</v>
      </c>
      <c r="J280" s="2" t="s">
        <v>3713</v>
      </c>
      <c r="K280" s="2" t="str">
        <f t="shared" si="24"/>
        <v>2211</v>
      </c>
      <c r="L280" s="2" t="str">
        <f t="shared" si="25"/>
        <v>Maplecrest Rd</v>
      </c>
      <c r="M280" s="2" t="s">
        <v>18</v>
      </c>
      <c r="N280" s="2">
        <v>46815</v>
      </c>
      <c r="O280" s="2">
        <v>1878065</v>
      </c>
      <c r="P280" s="2" t="s">
        <v>99</v>
      </c>
      <c r="Q280" s="6">
        <v>19429.55</v>
      </c>
    </row>
    <row r="281" spans="1:17" s="4" customFormat="1" ht="13.15" customHeight="1">
      <c r="A281" s="2">
        <v>333</v>
      </c>
      <c r="B281" s="2" t="s">
        <v>3714</v>
      </c>
      <c r="C281" s="2" t="s">
        <v>3715</v>
      </c>
      <c r="D281" s="2" t="s">
        <v>3716</v>
      </c>
      <c r="E281" s="2"/>
      <c r="F281" s="2" t="s">
        <v>18</v>
      </c>
      <c r="G281" s="2" t="s">
        <v>17</v>
      </c>
      <c r="H281" s="2">
        <v>46806</v>
      </c>
      <c r="I281" s="2" t="s">
        <v>3717</v>
      </c>
      <c r="J281" s="2" t="s">
        <v>3718</v>
      </c>
      <c r="K281" s="2" t="str">
        <f t="shared" si="24"/>
        <v>4528</v>
      </c>
      <c r="L281" s="2" t="str">
        <f t="shared" si="25"/>
        <v>South Park Dr</v>
      </c>
      <c r="M281" s="2" t="s">
        <v>18</v>
      </c>
      <c r="N281" s="2">
        <v>46806</v>
      </c>
      <c r="O281" s="2">
        <v>1928129</v>
      </c>
      <c r="P281" s="2" t="s">
        <v>19</v>
      </c>
      <c r="Q281" s="6">
        <v>4254.57</v>
      </c>
    </row>
    <row r="282" spans="1:17" s="4" customFormat="1" ht="13.15" customHeight="1">
      <c r="A282" s="2">
        <v>334</v>
      </c>
      <c r="B282" s="2" t="s">
        <v>3719</v>
      </c>
      <c r="C282" s="2" t="s">
        <v>3720</v>
      </c>
      <c r="D282" s="2" t="s">
        <v>3721</v>
      </c>
      <c r="E282" s="2"/>
      <c r="F282" s="2" t="s">
        <v>18</v>
      </c>
      <c r="G282" s="2" t="s">
        <v>17</v>
      </c>
      <c r="H282" s="2">
        <v>46806</v>
      </c>
      <c r="I282" s="2" t="s">
        <v>3722</v>
      </c>
      <c r="J282" s="2" t="s">
        <v>3721</v>
      </c>
      <c r="K282" s="2" t="str">
        <f t="shared" si="24"/>
        <v>4526</v>
      </c>
      <c r="L282" s="2" t="str">
        <f t="shared" si="25"/>
        <v>South Park Dr</v>
      </c>
      <c r="M282" s="2" t="s">
        <v>18</v>
      </c>
      <c r="N282" s="2">
        <v>46806</v>
      </c>
      <c r="O282" s="2">
        <v>1928128</v>
      </c>
      <c r="P282" s="2" t="s">
        <v>19</v>
      </c>
      <c r="Q282" s="6">
        <v>944.2</v>
      </c>
    </row>
    <row r="283" spans="1:17" s="4" customFormat="1" ht="13.15" customHeight="1">
      <c r="A283" s="2">
        <v>335</v>
      </c>
      <c r="B283" s="2" t="s">
        <v>3723</v>
      </c>
      <c r="C283" s="2" t="s">
        <v>3724</v>
      </c>
      <c r="D283" s="2" t="s">
        <v>3725</v>
      </c>
      <c r="E283" s="2"/>
      <c r="F283" s="2" t="s">
        <v>18</v>
      </c>
      <c r="G283" s="2" t="s">
        <v>17</v>
      </c>
      <c r="H283" s="2">
        <v>46815</v>
      </c>
      <c r="I283" s="2" t="s">
        <v>3726</v>
      </c>
      <c r="J283" s="2" t="s">
        <v>3725</v>
      </c>
      <c r="K283" s="2" t="str">
        <f t="shared" si="24"/>
        <v>5809</v>
      </c>
      <c r="L283" s="2" t="str">
        <f t="shared" si="25"/>
        <v>Fontana Dr</v>
      </c>
      <c r="M283" s="2" t="s">
        <v>18</v>
      </c>
      <c r="N283" s="2">
        <v>46815</v>
      </c>
      <c r="O283" s="2">
        <v>1871831</v>
      </c>
      <c r="P283" s="2" t="s">
        <v>99</v>
      </c>
      <c r="Q283" s="6">
        <v>2654.29</v>
      </c>
    </row>
    <row r="284" spans="1:17" s="4" customFormat="1" ht="13.15" customHeight="1">
      <c r="A284" s="2">
        <v>336</v>
      </c>
      <c r="B284" s="2" t="s">
        <v>115</v>
      </c>
      <c r="C284" s="2" t="s">
        <v>116</v>
      </c>
      <c r="D284" s="2" t="s">
        <v>117</v>
      </c>
      <c r="E284" s="2"/>
      <c r="F284" s="2" t="s">
        <v>18</v>
      </c>
      <c r="G284" s="2" t="s">
        <v>17</v>
      </c>
      <c r="H284" s="2">
        <v>46835</v>
      </c>
      <c r="I284" s="2" t="s">
        <v>118</v>
      </c>
      <c r="J284" s="2" t="s">
        <v>117</v>
      </c>
      <c r="K284" s="2" t="str">
        <f t="shared" si="24"/>
        <v>9802</v>
      </c>
      <c r="L284" s="2" t="str">
        <f t="shared" si="25"/>
        <v>Saint Joe Rd</v>
      </c>
      <c r="M284" s="2" t="s">
        <v>18</v>
      </c>
      <c r="N284" s="2">
        <v>46835</v>
      </c>
      <c r="O284" s="2">
        <v>1854942</v>
      </c>
      <c r="P284" s="2" t="s">
        <v>119</v>
      </c>
      <c r="Q284" s="6">
        <v>3627.34</v>
      </c>
    </row>
    <row r="285" spans="1:17" s="4" customFormat="1" ht="13.15" customHeight="1">
      <c r="A285" s="2">
        <v>337</v>
      </c>
      <c r="B285" s="2" t="s">
        <v>3727</v>
      </c>
      <c r="C285" s="2" t="s">
        <v>3728</v>
      </c>
      <c r="D285" s="2" t="s">
        <v>3729</v>
      </c>
      <c r="E285" s="2"/>
      <c r="F285" s="2" t="s">
        <v>18</v>
      </c>
      <c r="G285" s="2" t="s">
        <v>17</v>
      </c>
      <c r="H285" s="2">
        <v>46803</v>
      </c>
      <c r="I285" s="2" t="s">
        <v>3730</v>
      </c>
      <c r="J285" s="2" t="s">
        <v>3729</v>
      </c>
      <c r="K285" s="2" t="str">
        <f t="shared" si="24"/>
        <v>3301</v>
      </c>
      <c r="L285" s="2" t="str">
        <f t="shared" si="25"/>
        <v>Logan Ave</v>
      </c>
      <c r="M285" s="2" t="s">
        <v>18</v>
      </c>
      <c r="N285" s="2">
        <v>46803</v>
      </c>
      <c r="O285" s="2">
        <v>1939552</v>
      </c>
      <c r="P285" s="2" t="s">
        <v>19</v>
      </c>
      <c r="Q285" s="6">
        <v>2209.0700000000002</v>
      </c>
    </row>
    <row r="286" spans="1:17" s="4" customFormat="1" ht="13.15" customHeight="1">
      <c r="A286" s="2">
        <v>338</v>
      </c>
      <c r="B286" s="2" t="s">
        <v>3731</v>
      </c>
      <c r="C286" s="2" t="s">
        <v>3732</v>
      </c>
      <c r="D286" s="2" t="s">
        <v>3733</v>
      </c>
      <c r="E286" s="2"/>
      <c r="F286" s="2" t="s">
        <v>18</v>
      </c>
      <c r="G286" s="2" t="s">
        <v>17</v>
      </c>
      <c r="H286" s="2">
        <v>46806</v>
      </c>
      <c r="I286" s="2" t="s">
        <v>3734</v>
      </c>
      <c r="J286" s="2" t="s">
        <v>3733</v>
      </c>
      <c r="K286" s="2" t="str">
        <f t="shared" si="24"/>
        <v>4615</v>
      </c>
      <c r="L286" s="2" t="str">
        <f t="shared" si="25"/>
        <v>Gaywood Dr</v>
      </c>
      <c r="M286" s="2" t="s">
        <v>18</v>
      </c>
      <c r="N286" s="2">
        <v>46806</v>
      </c>
      <c r="O286" s="2">
        <v>1928926</v>
      </c>
      <c r="P286" s="2" t="s">
        <v>19</v>
      </c>
      <c r="Q286" s="6">
        <v>1480.31</v>
      </c>
    </row>
    <row r="287" spans="1:17" s="4" customFormat="1" ht="13.15" customHeight="1">
      <c r="A287" s="2">
        <v>339</v>
      </c>
      <c r="B287" s="2" t="s">
        <v>3735</v>
      </c>
      <c r="C287" s="2" t="s">
        <v>3736</v>
      </c>
      <c r="D287" s="2" t="s">
        <v>3737</v>
      </c>
      <c r="E287" s="2"/>
      <c r="F287" s="2" t="s">
        <v>3738</v>
      </c>
      <c r="G287" s="2" t="s">
        <v>150</v>
      </c>
      <c r="H287" s="2">
        <v>92320</v>
      </c>
      <c r="I287" s="2" t="s">
        <v>3739</v>
      </c>
      <c r="J287" s="2" t="s">
        <v>3740</v>
      </c>
      <c r="K287" s="2" t="str">
        <f t="shared" si="24"/>
        <v>1344</v>
      </c>
      <c r="L287" s="2" t="str">
        <f t="shared" si="25"/>
        <v>Wabash Ave</v>
      </c>
      <c r="M287" s="2" t="s">
        <v>18</v>
      </c>
      <c r="N287" s="2">
        <v>46803</v>
      </c>
      <c r="O287" s="2">
        <v>1937802</v>
      </c>
      <c r="P287" s="2" t="s">
        <v>19</v>
      </c>
      <c r="Q287" s="6">
        <v>6629.77</v>
      </c>
    </row>
    <row r="288" spans="1:17" s="4" customFormat="1" ht="13.15" customHeight="1">
      <c r="A288" s="2">
        <v>340</v>
      </c>
      <c r="B288" s="2" t="s">
        <v>3747</v>
      </c>
      <c r="C288" s="2" t="s">
        <v>3742</v>
      </c>
      <c r="D288" s="2" t="s">
        <v>3743</v>
      </c>
      <c r="E288" s="2"/>
      <c r="F288" s="2" t="s">
        <v>3744</v>
      </c>
      <c r="G288" s="2" t="s">
        <v>17</v>
      </c>
      <c r="H288" s="2">
        <v>46793</v>
      </c>
      <c r="I288" s="2" t="s">
        <v>3748</v>
      </c>
      <c r="J288" s="2" t="s">
        <v>3749</v>
      </c>
      <c r="K288" s="2" t="str">
        <f t="shared" si="24"/>
        <v>4614</v>
      </c>
      <c r="L288" s="2" t="str">
        <f t="shared" si="25"/>
        <v>S Hanna St</v>
      </c>
      <c r="M288" s="2" t="s">
        <v>18</v>
      </c>
      <c r="N288" s="2">
        <v>46806</v>
      </c>
      <c r="O288" s="2">
        <v>1928272</v>
      </c>
      <c r="P288" s="2" t="s">
        <v>19</v>
      </c>
      <c r="Q288" s="6">
        <v>1983.36</v>
      </c>
    </row>
    <row r="289" spans="1:17" s="4" customFormat="1" ht="13.15" customHeight="1">
      <c r="A289" s="2">
        <v>341</v>
      </c>
      <c r="B289" s="2" t="s">
        <v>3741</v>
      </c>
      <c r="C289" s="2" t="s">
        <v>3742</v>
      </c>
      <c r="D289" s="2" t="s">
        <v>3743</v>
      </c>
      <c r="E289" s="2"/>
      <c r="F289" s="2" t="s">
        <v>3744</v>
      </c>
      <c r="G289" s="2" t="s">
        <v>17</v>
      </c>
      <c r="H289" s="2">
        <v>46793</v>
      </c>
      <c r="I289" s="2" t="s">
        <v>3745</v>
      </c>
      <c r="J289" s="2" t="s">
        <v>3746</v>
      </c>
      <c r="K289" s="2" t="str">
        <f t="shared" si="24"/>
        <v>4032</v>
      </c>
      <c r="L289" s="2" t="str">
        <f t="shared" si="25"/>
        <v>S Monroe St</v>
      </c>
      <c r="M289" s="2" t="s">
        <v>18</v>
      </c>
      <c r="N289" s="2">
        <v>46806</v>
      </c>
      <c r="O289" s="2">
        <v>1916504</v>
      </c>
      <c r="P289" s="2" t="s">
        <v>19</v>
      </c>
      <c r="Q289" s="6">
        <v>1844.27</v>
      </c>
    </row>
    <row r="290" spans="1:17" s="4" customFormat="1" ht="13.15" customHeight="1">
      <c r="A290" s="2">
        <v>342</v>
      </c>
      <c r="B290" s="2" t="s">
        <v>3750</v>
      </c>
      <c r="C290" s="2" t="s">
        <v>3751</v>
      </c>
      <c r="D290" s="2" t="s">
        <v>3752</v>
      </c>
      <c r="E290" s="2"/>
      <c r="F290" s="2" t="s">
        <v>3753</v>
      </c>
      <c r="G290" s="2" t="s">
        <v>483</v>
      </c>
      <c r="H290" s="2">
        <v>77489</v>
      </c>
      <c r="I290" s="2" t="s">
        <v>3754</v>
      </c>
      <c r="J290" s="2" t="s">
        <v>3755</v>
      </c>
      <c r="K290" s="2" t="str">
        <f t="shared" si="24"/>
        <v>2934</v>
      </c>
      <c r="L290" s="2" t="str">
        <f t="shared" si="25"/>
        <v>Lillie St</v>
      </c>
      <c r="M290" s="2" t="s">
        <v>18</v>
      </c>
      <c r="N290" s="2">
        <v>46806</v>
      </c>
      <c r="O290" s="2">
        <v>1915453</v>
      </c>
      <c r="P290" s="2" t="s">
        <v>19</v>
      </c>
      <c r="Q290" s="6">
        <v>1309.3399999999999</v>
      </c>
    </row>
    <row r="291" spans="1:17" s="4" customFormat="1" ht="13.15" customHeight="1">
      <c r="A291" s="2">
        <v>343</v>
      </c>
      <c r="B291" s="2" t="s">
        <v>3756</v>
      </c>
      <c r="C291" s="2" t="s">
        <v>3757</v>
      </c>
      <c r="D291" s="2" t="s">
        <v>3758</v>
      </c>
      <c r="E291" s="2"/>
      <c r="F291" s="2" t="s">
        <v>3759</v>
      </c>
      <c r="G291" s="2" t="s">
        <v>3760</v>
      </c>
      <c r="H291" s="2">
        <v>35216</v>
      </c>
      <c r="I291" s="2" t="s">
        <v>3761</v>
      </c>
      <c r="J291" s="2" t="s">
        <v>3762</v>
      </c>
      <c r="K291" s="2" t="str">
        <f t="shared" ref="K291:K305" si="26">LEFT(J291,FIND(" ",J291,1)-1)</f>
        <v>1106</v>
      </c>
      <c r="L291" s="2" t="str">
        <f t="shared" ref="L291:L305" si="27">RIGHT(J291,LEN(J291)-FIND(" ",J291,1))</f>
        <v>Melbourne Dr</v>
      </c>
      <c r="M291" s="2" t="s">
        <v>218</v>
      </c>
      <c r="N291" s="2">
        <v>46774</v>
      </c>
      <c r="O291" s="2">
        <v>1941512</v>
      </c>
      <c r="P291" s="2" t="s">
        <v>535</v>
      </c>
      <c r="Q291" s="6">
        <v>2590.4</v>
      </c>
    </row>
    <row r="292" spans="1:17" s="4" customFormat="1" ht="13.15" customHeight="1">
      <c r="A292" s="2">
        <v>344</v>
      </c>
      <c r="B292" s="2" t="s">
        <v>3766</v>
      </c>
      <c r="C292" s="2" t="s">
        <v>3757</v>
      </c>
      <c r="D292" s="2" t="s">
        <v>3758</v>
      </c>
      <c r="E292" s="2"/>
      <c r="F292" s="2" t="s">
        <v>3759</v>
      </c>
      <c r="G292" s="2" t="s">
        <v>3760</v>
      </c>
      <c r="H292" s="2">
        <v>35216</v>
      </c>
      <c r="I292" s="2" t="s">
        <v>3767</v>
      </c>
      <c r="J292" s="2" t="s">
        <v>3768</v>
      </c>
      <c r="K292" s="2" t="str">
        <f t="shared" si="26"/>
        <v>6525</v>
      </c>
      <c r="L292" s="2" t="str">
        <f t="shared" si="27"/>
        <v>Hessen Cassel Rd</v>
      </c>
      <c r="M292" s="2" t="s">
        <v>18</v>
      </c>
      <c r="N292" s="2">
        <v>46816</v>
      </c>
      <c r="O292" s="2">
        <v>1951034</v>
      </c>
      <c r="P292" s="2" t="s">
        <v>203</v>
      </c>
      <c r="Q292" s="6">
        <v>3466.2</v>
      </c>
    </row>
    <row r="293" spans="1:17" s="4" customFormat="1" ht="13.15" customHeight="1">
      <c r="A293" s="2">
        <v>345</v>
      </c>
      <c r="B293" s="2" t="s">
        <v>3763</v>
      </c>
      <c r="C293" s="2" t="s">
        <v>3757</v>
      </c>
      <c r="D293" s="2" t="s">
        <v>3758</v>
      </c>
      <c r="E293" s="2"/>
      <c r="F293" s="2" t="s">
        <v>3759</v>
      </c>
      <c r="G293" s="2" t="s">
        <v>3760</v>
      </c>
      <c r="H293" s="2">
        <v>35216</v>
      </c>
      <c r="I293" s="2" t="s">
        <v>3764</v>
      </c>
      <c r="J293" s="2" t="s">
        <v>3765</v>
      </c>
      <c r="K293" s="2" t="str">
        <f t="shared" si="26"/>
        <v>2525</v>
      </c>
      <c r="L293" s="2" t="str">
        <f t="shared" si="27"/>
        <v>E Paulding Rd</v>
      </c>
      <c r="M293" s="2" t="s">
        <v>18</v>
      </c>
      <c r="N293" s="2">
        <v>46816</v>
      </c>
      <c r="O293" s="2">
        <v>1949192</v>
      </c>
      <c r="P293" s="2" t="s">
        <v>203</v>
      </c>
      <c r="Q293" s="6">
        <v>4902.5</v>
      </c>
    </row>
    <row r="294" spans="1:17" s="14" customFormat="1" ht="13.15" customHeight="1">
      <c r="A294" s="12">
        <v>348</v>
      </c>
      <c r="B294" s="12" t="s">
        <v>3769</v>
      </c>
      <c r="C294" s="12" t="s">
        <v>3770</v>
      </c>
      <c r="D294" s="12" t="s">
        <v>3771</v>
      </c>
      <c r="E294" s="12"/>
      <c r="F294" s="12" t="s">
        <v>18</v>
      </c>
      <c r="G294" s="12" t="s">
        <v>17</v>
      </c>
      <c r="H294" s="12">
        <v>46819</v>
      </c>
      <c r="I294" s="12" t="s">
        <v>3772</v>
      </c>
      <c r="J294" s="12" t="s">
        <v>3773</v>
      </c>
      <c r="K294" s="12" t="str">
        <f t="shared" si="26"/>
        <v>515</v>
      </c>
      <c r="L294" s="12" t="str">
        <f t="shared" si="27"/>
        <v>E Masterson Ave</v>
      </c>
      <c r="M294" s="12" t="s">
        <v>18</v>
      </c>
      <c r="N294" s="12">
        <v>46803</v>
      </c>
      <c r="O294" s="12">
        <v>1912302</v>
      </c>
      <c r="P294" s="12" t="s">
        <v>19</v>
      </c>
      <c r="Q294" s="13">
        <v>646.5</v>
      </c>
    </row>
    <row r="295" spans="1:17" s="4" customFormat="1" ht="13.15" customHeight="1">
      <c r="A295" s="2">
        <v>349</v>
      </c>
      <c r="B295" s="2" t="s">
        <v>3774</v>
      </c>
      <c r="C295" s="2" t="s">
        <v>3775</v>
      </c>
      <c r="D295" s="2" t="s">
        <v>3776</v>
      </c>
      <c r="E295" s="2"/>
      <c r="F295" s="2" t="s">
        <v>3777</v>
      </c>
      <c r="G295" s="2" t="s">
        <v>150</v>
      </c>
      <c r="H295" s="2">
        <v>92116</v>
      </c>
      <c r="I295" s="2" t="s">
        <v>3778</v>
      </c>
      <c r="J295" s="2" t="s">
        <v>3779</v>
      </c>
      <c r="K295" s="2" t="str">
        <f t="shared" si="26"/>
        <v>2243</v>
      </c>
      <c r="L295" s="2" t="str">
        <f t="shared" si="27"/>
        <v>Thompson Ave</v>
      </c>
      <c r="M295" s="2" t="s">
        <v>18</v>
      </c>
      <c r="N295" s="2">
        <v>46802</v>
      </c>
      <c r="O295" s="2">
        <v>1909131</v>
      </c>
      <c r="P295" s="2" t="s">
        <v>19</v>
      </c>
      <c r="Q295" s="6">
        <v>8044.39</v>
      </c>
    </row>
    <row r="296" spans="1:17" s="14" customFormat="1" ht="13.15" customHeight="1">
      <c r="A296" s="12">
        <v>350</v>
      </c>
      <c r="B296" s="12" t="s">
        <v>3780</v>
      </c>
      <c r="C296" s="12" t="s">
        <v>3781</v>
      </c>
      <c r="D296" s="12" t="s">
        <v>3782</v>
      </c>
      <c r="E296" s="12"/>
      <c r="F296" s="12" t="s">
        <v>18</v>
      </c>
      <c r="G296" s="12" t="s">
        <v>17</v>
      </c>
      <c r="H296" s="12">
        <v>46819</v>
      </c>
      <c r="I296" s="12" t="s">
        <v>3783</v>
      </c>
      <c r="J296" s="12" t="s">
        <v>3784</v>
      </c>
      <c r="K296" s="12" t="str">
        <f t="shared" si="26"/>
        <v>107</v>
      </c>
      <c r="L296" s="12" t="str">
        <f t="shared" si="27"/>
        <v>W Concord Ln</v>
      </c>
      <c r="M296" s="12" t="s">
        <v>18</v>
      </c>
      <c r="N296" s="12">
        <v>46807</v>
      </c>
      <c r="O296" s="12">
        <v>1931472</v>
      </c>
      <c r="P296" s="12" t="s">
        <v>19</v>
      </c>
      <c r="Q296" s="13">
        <v>21913.13</v>
      </c>
    </row>
    <row r="297" spans="1:17" s="14" customFormat="1" ht="13.15" customHeight="1">
      <c r="A297" s="12">
        <v>351</v>
      </c>
      <c r="B297" s="12" t="s">
        <v>3785</v>
      </c>
      <c r="C297" s="12" t="s">
        <v>3786</v>
      </c>
      <c r="D297" s="12" t="s">
        <v>3782</v>
      </c>
      <c r="E297" s="12"/>
      <c r="F297" s="12" t="s">
        <v>18</v>
      </c>
      <c r="G297" s="12" t="s">
        <v>17</v>
      </c>
      <c r="H297" s="12">
        <v>46819</v>
      </c>
      <c r="I297" s="12" t="s">
        <v>3787</v>
      </c>
      <c r="J297" s="12" t="s">
        <v>3788</v>
      </c>
      <c r="K297" s="12" t="str">
        <f t="shared" si="26"/>
        <v>411</v>
      </c>
      <c r="L297" s="12" t="str">
        <f t="shared" si="27"/>
        <v>W Branning Ave</v>
      </c>
      <c r="M297" s="12" t="s">
        <v>18</v>
      </c>
      <c r="N297" s="12">
        <v>46807</v>
      </c>
      <c r="O297" s="12">
        <v>1920235</v>
      </c>
      <c r="P297" s="12" t="s">
        <v>19</v>
      </c>
      <c r="Q297" s="13">
        <v>9287.85</v>
      </c>
    </row>
    <row r="298" spans="1:17" s="4" customFormat="1" ht="13.15" customHeight="1">
      <c r="A298" s="2">
        <v>352</v>
      </c>
      <c r="B298" s="2" t="s">
        <v>120</v>
      </c>
      <c r="C298" s="2" t="s">
        <v>121</v>
      </c>
      <c r="D298" s="2" t="s">
        <v>122</v>
      </c>
      <c r="E298" s="2" t="s">
        <v>123</v>
      </c>
      <c r="F298" s="2" t="s">
        <v>124</v>
      </c>
      <c r="G298" s="2" t="s">
        <v>17</v>
      </c>
      <c r="H298" s="2">
        <v>46706</v>
      </c>
      <c r="I298" s="2" t="s">
        <v>125</v>
      </c>
      <c r="J298" s="2" t="s">
        <v>126</v>
      </c>
      <c r="K298" s="2" t="str">
        <f t="shared" si="26"/>
        <v>14810</v>
      </c>
      <c r="L298" s="2" t="str">
        <f t="shared" si="27"/>
        <v>State Line Rd</v>
      </c>
      <c r="M298" s="2" t="s">
        <v>127</v>
      </c>
      <c r="N298" s="2">
        <v>46773</v>
      </c>
      <c r="O298" s="2">
        <v>1963535</v>
      </c>
      <c r="P298" s="2" t="s">
        <v>128</v>
      </c>
      <c r="Q298" s="6">
        <v>528.79999999999995</v>
      </c>
    </row>
    <row r="299" spans="1:17" s="4" customFormat="1" ht="13.15" customHeight="1">
      <c r="A299" s="2">
        <v>353</v>
      </c>
      <c r="B299" s="2" t="s">
        <v>3789</v>
      </c>
      <c r="C299" s="2" t="s">
        <v>3790</v>
      </c>
      <c r="D299" s="2" t="s">
        <v>3791</v>
      </c>
      <c r="E299" s="2"/>
      <c r="F299" s="2" t="s">
        <v>18</v>
      </c>
      <c r="G299" s="2" t="s">
        <v>17</v>
      </c>
      <c r="H299" s="2">
        <v>46818</v>
      </c>
      <c r="I299" s="2" t="s">
        <v>3792</v>
      </c>
      <c r="J299" s="2" t="s">
        <v>3793</v>
      </c>
      <c r="K299" s="2" t="str">
        <f t="shared" si="26"/>
        <v>2135</v>
      </c>
      <c r="L299" s="2" t="str">
        <f t="shared" si="27"/>
        <v>S Anthony Blvd</v>
      </c>
      <c r="M299" s="2" t="s">
        <v>18</v>
      </c>
      <c r="N299" s="2">
        <v>46803</v>
      </c>
      <c r="O299" s="2">
        <v>1938596</v>
      </c>
      <c r="P299" s="2" t="s">
        <v>19</v>
      </c>
      <c r="Q299" s="6">
        <v>5451.55</v>
      </c>
    </row>
    <row r="300" spans="1:17" s="4" customFormat="1" ht="13.15" customHeight="1">
      <c r="A300" s="2">
        <v>354</v>
      </c>
      <c r="B300" s="2" t="s">
        <v>3794</v>
      </c>
      <c r="C300" s="2" t="s">
        <v>3790</v>
      </c>
      <c r="D300" s="2" t="s">
        <v>3791</v>
      </c>
      <c r="E300" s="2"/>
      <c r="F300" s="2" t="s">
        <v>18</v>
      </c>
      <c r="G300" s="2" t="s">
        <v>17</v>
      </c>
      <c r="H300" s="2">
        <v>46818</v>
      </c>
      <c r="I300" s="2" t="s">
        <v>3795</v>
      </c>
      <c r="J300" s="2" t="s">
        <v>3796</v>
      </c>
      <c r="K300" s="2" t="str">
        <f t="shared" si="26"/>
        <v>2217</v>
      </c>
      <c r="L300" s="2" t="str">
        <f t="shared" si="27"/>
        <v>S Anthony Blvd</v>
      </c>
      <c r="M300" s="2" t="s">
        <v>18</v>
      </c>
      <c r="N300" s="2">
        <v>46803</v>
      </c>
      <c r="O300" s="2">
        <v>1938597</v>
      </c>
      <c r="P300" s="2" t="s">
        <v>19</v>
      </c>
      <c r="Q300" s="6">
        <v>3949.99</v>
      </c>
    </row>
    <row r="301" spans="1:17" s="4" customFormat="1" ht="13.15" customHeight="1">
      <c r="A301" s="2">
        <v>355</v>
      </c>
      <c r="B301" s="2" t="s">
        <v>3797</v>
      </c>
      <c r="C301" s="2" t="s">
        <v>3790</v>
      </c>
      <c r="D301" s="2" t="s">
        <v>3791</v>
      </c>
      <c r="E301" s="2"/>
      <c r="F301" s="2" t="s">
        <v>18</v>
      </c>
      <c r="G301" s="2" t="s">
        <v>17</v>
      </c>
      <c r="H301" s="2">
        <v>46818</v>
      </c>
      <c r="I301" s="2" t="s">
        <v>3798</v>
      </c>
      <c r="J301" s="2" t="s">
        <v>3799</v>
      </c>
      <c r="K301" s="2" t="str">
        <f t="shared" si="26"/>
        <v>1917</v>
      </c>
      <c r="L301" s="2" t="str">
        <f t="shared" si="27"/>
        <v>E Creighton Ave</v>
      </c>
      <c r="M301" s="2" t="s">
        <v>18</v>
      </c>
      <c r="N301" s="2">
        <v>46803</v>
      </c>
      <c r="O301" s="2">
        <v>1938601</v>
      </c>
      <c r="P301" s="2" t="s">
        <v>19</v>
      </c>
      <c r="Q301" s="6">
        <v>1489.8</v>
      </c>
    </row>
    <row r="302" spans="1:17" s="4" customFormat="1" ht="13.15" customHeight="1">
      <c r="A302" s="2">
        <v>357</v>
      </c>
      <c r="B302" s="2" t="s">
        <v>3800</v>
      </c>
      <c r="C302" s="2" t="s">
        <v>3801</v>
      </c>
      <c r="D302" s="2" t="s">
        <v>3802</v>
      </c>
      <c r="E302" s="2"/>
      <c r="F302" s="2" t="s">
        <v>443</v>
      </c>
      <c r="G302" s="2" t="s">
        <v>17</v>
      </c>
      <c r="H302" s="2">
        <v>46797</v>
      </c>
      <c r="I302" s="2" t="s">
        <v>3803</v>
      </c>
      <c r="J302" s="2" t="s">
        <v>3802</v>
      </c>
      <c r="K302" s="2" t="str">
        <f t="shared" si="26"/>
        <v>4231</v>
      </c>
      <c r="L302" s="2" t="str">
        <f t="shared" si="27"/>
        <v>Core St</v>
      </c>
      <c r="M302" s="2" t="s">
        <v>443</v>
      </c>
      <c r="N302" s="2">
        <v>46797</v>
      </c>
      <c r="O302" s="2">
        <v>1884239</v>
      </c>
      <c r="P302" s="2" t="s">
        <v>1874</v>
      </c>
      <c r="Q302" s="6">
        <v>1679.95</v>
      </c>
    </row>
    <row r="303" spans="1:17" s="4" customFormat="1" ht="13.15" customHeight="1">
      <c r="A303" s="2">
        <v>358</v>
      </c>
      <c r="B303" s="2" t="s">
        <v>3804</v>
      </c>
      <c r="C303" s="2" t="s">
        <v>3805</v>
      </c>
      <c r="D303" s="2" t="s">
        <v>3806</v>
      </c>
      <c r="E303" s="2"/>
      <c r="F303" s="2" t="s">
        <v>18</v>
      </c>
      <c r="G303" s="2" t="s">
        <v>17</v>
      </c>
      <c r="H303" s="2">
        <v>46806</v>
      </c>
      <c r="I303" s="2" t="s">
        <v>3807</v>
      </c>
      <c r="J303" s="2" t="s">
        <v>3806</v>
      </c>
      <c r="K303" s="2" t="str">
        <f t="shared" si="26"/>
        <v>4510</v>
      </c>
      <c r="L303" s="2" t="str">
        <f t="shared" si="27"/>
        <v>Werling Dr</v>
      </c>
      <c r="M303" s="2" t="s">
        <v>18</v>
      </c>
      <c r="N303" s="2">
        <v>46806</v>
      </c>
      <c r="O303" s="2">
        <v>1948284</v>
      </c>
      <c r="P303" s="2" t="s">
        <v>203</v>
      </c>
      <c r="Q303" s="6">
        <v>843.23</v>
      </c>
    </row>
    <row r="304" spans="1:17" s="4" customFormat="1" ht="13.15" customHeight="1">
      <c r="A304" s="2">
        <v>359</v>
      </c>
      <c r="B304" s="2" t="s">
        <v>3808</v>
      </c>
      <c r="C304" s="2" t="s">
        <v>3809</v>
      </c>
      <c r="D304" s="2" t="s">
        <v>3810</v>
      </c>
      <c r="E304" s="2"/>
      <c r="F304" s="2" t="s">
        <v>18</v>
      </c>
      <c r="G304" s="2" t="s">
        <v>17</v>
      </c>
      <c r="H304" s="2">
        <v>46807</v>
      </c>
      <c r="I304" s="2" t="s">
        <v>3811</v>
      </c>
      <c r="J304" s="2" t="s">
        <v>3812</v>
      </c>
      <c r="K304" s="2" t="str">
        <f t="shared" si="26"/>
        <v>424</v>
      </c>
      <c r="L304" s="2" t="str">
        <f t="shared" si="27"/>
        <v>W Creighton Av</v>
      </c>
      <c r="M304" s="2" t="s">
        <v>18</v>
      </c>
      <c r="N304" s="2">
        <v>46807</v>
      </c>
      <c r="O304" s="2">
        <v>1910817</v>
      </c>
      <c r="P304" s="2" t="s">
        <v>19</v>
      </c>
      <c r="Q304" s="6">
        <v>530.02</v>
      </c>
    </row>
    <row r="305" spans="1:17" s="4" customFormat="1" ht="13.15" customHeight="1">
      <c r="A305" s="2">
        <v>360</v>
      </c>
      <c r="B305" s="2" t="s">
        <v>3813</v>
      </c>
      <c r="C305" s="2" t="s">
        <v>3814</v>
      </c>
      <c r="D305" s="2" t="s">
        <v>3815</v>
      </c>
      <c r="E305" s="2"/>
      <c r="F305" s="2" t="s">
        <v>18</v>
      </c>
      <c r="G305" s="2" t="s">
        <v>17</v>
      </c>
      <c r="H305" s="2">
        <v>46818</v>
      </c>
      <c r="I305" s="2" t="s">
        <v>3816</v>
      </c>
      <c r="J305" s="2" t="s">
        <v>3817</v>
      </c>
      <c r="K305" s="2" t="str">
        <f t="shared" si="26"/>
        <v>12002</v>
      </c>
      <c r="L305" s="2" t="str">
        <f t="shared" si="27"/>
        <v>Tapered Bank Run</v>
      </c>
      <c r="M305" s="2" t="s">
        <v>18</v>
      </c>
      <c r="N305" s="2">
        <v>46818</v>
      </c>
      <c r="O305" s="2">
        <v>1818973</v>
      </c>
      <c r="P305" s="2" t="s">
        <v>198</v>
      </c>
      <c r="Q305" s="6">
        <v>14304.75</v>
      </c>
    </row>
    <row r="306" spans="1:17" s="14" customFormat="1" ht="13.15" customHeight="1">
      <c r="A306" s="12">
        <v>361</v>
      </c>
      <c r="B306" s="12" t="s">
        <v>3818</v>
      </c>
      <c r="C306" s="12" t="s">
        <v>3819</v>
      </c>
      <c r="D306" s="12" t="s">
        <v>3820</v>
      </c>
      <c r="E306" s="12" t="s">
        <v>3821</v>
      </c>
      <c r="F306" s="12" t="s">
        <v>3822</v>
      </c>
      <c r="G306" s="12" t="s">
        <v>483</v>
      </c>
      <c r="H306" s="12">
        <v>77303</v>
      </c>
      <c r="I306" s="12" t="s">
        <v>3823</v>
      </c>
      <c r="J306" s="12" t="s">
        <v>3824</v>
      </c>
      <c r="K306" s="12"/>
      <c r="L306" s="12" t="str">
        <f>J306</f>
        <v>Husted St</v>
      </c>
      <c r="M306" s="12" t="s">
        <v>18</v>
      </c>
      <c r="N306" s="12">
        <v>46808</v>
      </c>
      <c r="O306" s="12">
        <v>1846566</v>
      </c>
      <c r="P306" s="12" t="s">
        <v>1822</v>
      </c>
      <c r="Q306" s="13">
        <v>587.52</v>
      </c>
    </row>
    <row r="307" spans="1:17" s="14" customFormat="1" ht="13.15" customHeight="1">
      <c r="A307" s="12">
        <v>362</v>
      </c>
      <c r="B307" s="12" t="s">
        <v>3825</v>
      </c>
      <c r="C307" s="12" t="s">
        <v>3819</v>
      </c>
      <c r="D307" s="12" t="s">
        <v>3820</v>
      </c>
      <c r="E307" s="12" t="s">
        <v>3821</v>
      </c>
      <c r="F307" s="12" t="s">
        <v>3822</v>
      </c>
      <c r="G307" s="12" t="s">
        <v>483</v>
      </c>
      <c r="H307" s="12">
        <v>77303</v>
      </c>
      <c r="I307" s="12" t="s">
        <v>3826</v>
      </c>
      <c r="J307" s="12" t="s">
        <v>3824</v>
      </c>
      <c r="K307" s="12"/>
      <c r="L307" s="12" t="str">
        <f>J307</f>
        <v>Husted St</v>
      </c>
      <c r="M307" s="12" t="s">
        <v>18</v>
      </c>
      <c r="N307" s="12">
        <v>46808</v>
      </c>
      <c r="O307" s="12">
        <v>1846567</v>
      </c>
      <c r="P307" s="12" t="s">
        <v>1822</v>
      </c>
      <c r="Q307" s="13">
        <v>587.52</v>
      </c>
    </row>
    <row r="308" spans="1:17" s="4" customFormat="1" ht="13.15" customHeight="1">
      <c r="A308" s="2">
        <v>363</v>
      </c>
      <c r="B308" s="2" t="s">
        <v>3827</v>
      </c>
      <c r="C308" s="2" t="s">
        <v>3828</v>
      </c>
      <c r="D308" s="2" t="s">
        <v>3829</v>
      </c>
      <c r="E308" s="2"/>
      <c r="F308" s="2" t="s">
        <v>18</v>
      </c>
      <c r="G308" s="2" t="s">
        <v>17</v>
      </c>
      <c r="H308" s="2">
        <v>46803</v>
      </c>
      <c r="I308" s="2" t="s">
        <v>3830</v>
      </c>
      <c r="J308" s="2" t="s">
        <v>3831</v>
      </c>
      <c r="K308" s="2" t="str">
        <f>LEFT(J308,FIND(" ",J308,1)-1)</f>
        <v>1928</v>
      </c>
      <c r="L308" s="2" t="str">
        <f>RIGHT(J308,LEN(J308)-FIND(" ",J308,1))</f>
        <v>Maumee Ave</v>
      </c>
      <c r="M308" s="2" t="s">
        <v>18</v>
      </c>
      <c r="N308" s="2">
        <v>46803</v>
      </c>
      <c r="O308" s="2">
        <v>1937686</v>
      </c>
      <c r="P308" s="2" t="s">
        <v>19</v>
      </c>
      <c r="Q308" s="6">
        <v>978.67</v>
      </c>
    </row>
    <row r="309" spans="1:17" s="4" customFormat="1" ht="13.15" customHeight="1">
      <c r="A309" s="2">
        <v>364</v>
      </c>
      <c r="B309" s="2" t="s">
        <v>3837</v>
      </c>
      <c r="C309" s="2" t="s">
        <v>3833</v>
      </c>
      <c r="D309" s="2" t="s">
        <v>3838</v>
      </c>
      <c r="E309" s="2"/>
      <c r="F309" s="2" t="s">
        <v>18</v>
      </c>
      <c r="G309" s="2" t="s">
        <v>17</v>
      </c>
      <c r="H309" s="2">
        <v>46806</v>
      </c>
      <c r="I309" s="2" t="s">
        <v>3839</v>
      </c>
      <c r="J309" s="2" t="s">
        <v>3840</v>
      </c>
      <c r="K309" s="2" t="str">
        <f>LEFT(J309,FIND(" ",J309,1)-1)</f>
        <v>3406</v>
      </c>
      <c r="L309" s="2" t="str">
        <f>RIGHT(J309,LEN(J309)-FIND(" ",J309,1))</f>
        <v>S Hanna St</v>
      </c>
      <c r="M309" s="2" t="s">
        <v>18</v>
      </c>
      <c r="N309" s="2">
        <v>46806</v>
      </c>
      <c r="O309" s="2">
        <v>1914952</v>
      </c>
      <c r="P309" s="2" t="s">
        <v>19</v>
      </c>
      <c r="Q309" s="6">
        <v>1337.96</v>
      </c>
    </row>
    <row r="310" spans="1:17" s="4" customFormat="1" ht="13.15" customHeight="1">
      <c r="A310" s="2">
        <v>365</v>
      </c>
      <c r="B310" s="2" t="s">
        <v>3832</v>
      </c>
      <c r="C310" s="2" t="s">
        <v>3833</v>
      </c>
      <c r="D310" s="2" t="s">
        <v>3834</v>
      </c>
      <c r="E310" s="2"/>
      <c r="F310" s="2" t="s">
        <v>18</v>
      </c>
      <c r="G310" s="2" t="s">
        <v>17</v>
      </c>
      <c r="H310" s="2">
        <v>46803</v>
      </c>
      <c r="I310" s="2" t="s">
        <v>3835</v>
      </c>
      <c r="J310" s="2" t="s">
        <v>3836</v>
      </c>
      <c r="K310" s="2" t="str">
        <f>LEFT(J310,FIND(" ",J310,1)-1)</f>
        <v>2811</v>
      </c>
      <c r="L310" s="2" t="str">
        <f>RIGHT(J310,LEN(J310)-FIND(" ",J310,1))</f>
        <v>Weisser Park Ave</v>
      </c>
      <c r="M310" s="2" t="s">
        <v>18</v>
      </c>
      <c r="N310" s="2">
        <v>46806</v>
      </c>
      <c r="O310" s="2">
        <v>1914551</v>
      </c>
      <c r="P310" s="2" t="s">
        <v>19</v>
      </c>
      <c r="Q310" s="6">
        <v>12803.58</v>
      </c>
    </row>
    <row r="311" spans="1:17" s="4" customFormat="1" ht="13.15" customHeight="1">
      <c r="A311" s="2">
        <v>366</v>
      </c>
      <c r="B311" s="2" t="s">
        <v>3841</v>
      </c>
      <c r="C311" s="2" t="s">
        <v>3842</v>
      </c>
      <c r="D311" s="2" t="s">
        <v>3843</v>
      </c>
      <c r="E311" s="2"/>
      <c r="F311" s="2" t="s">
        <v>18</v>
      </c>
      <c r="G311" s="2" t="s">
        <v>17</v>
      </c>
      <c r="H311" s="2">
        <v>46806</v>
      </c>
      <c r="I311" s="2" t="s">
        <v>3844</v>
      </c>
      <c r="J311" s="2" t="s">
        <v>3845</v>
      </c>
      <c r="K311" s="2"/>
      <c r="L311" s="2" t="str">
        <f>J311</f>
        <v>Lawrence Ave</v>
      </c>
      <c r="M311" s="2" t="s">
        <v>18</v>
      </c>
      <c r="N311" s="2">
        <v>46803</v>
      </c>
      <c r="O311" s="2">
        <v>1938998</v>
      </c>
      <c r="P311" s="2" t="s">
        <v>19</v>
      </c>
      <c r="Q311" s="6">
        <v>1204.8499999999999</v>
      </c>
    </row>
    <row r="312" spans="1:17" s="4" customFormat="1" ht="13.15" customHeight="1">
      <c r="A312" s="2">
        <v>367</v>
      </c>
      <c r="B312" s="2" t="s">
        <v>3846</v>
      </c>
      <c r="C312" s="2" t="s">
        <v>3842</v>
      </c>
      <c r="D312" s="2" t="s">
        <v>3843</v>
      </c>
      <c r="E312" s="2"/>
      <c r="F312" s="2" t="s">
        <v>18</v>
      </c>
      <c r="G312" s="2" t="s">
        <v>17</v>
      </c>
      <c r="H312" s="2">
        <v>46806</v>
      </c>
      <c r="I312" s="2" t="s">
        <v>3847</v>
      </c>
      <c r="J312" s="2" t="s">
        <v>3845</v>
      </c>
      <c r="K312" s="2"/>
      <c r="L312" s="2" t="str">
        <f>J312</f>
        <v>Lawrence Ave</v>
      </c>
      <c r="M312" s="2" t="s">
        <v>18</v>
      </c>
      <c r="N312" s="2">
        <v>46803</v>
      </c>
      <c r="O312" s="2">
        <v>1938999</v>
      </c>
      <c r="P312" s="2" t="s">
        <v>19</v>
      </c>
      <c r="Q312" s="6">
        <v>1321.28</v>
      </c>
    </row>
    <row r="313" spans="1:17" s="14" customFormat="1" ht="13.15" customHeight="1">
      <c r="A313" s="12">
        <v>368</v>
      </c>
      <c r="B313" s="12" t="s">
        <v>129</v>
      </c>
      <c r="C313" s="12" t="s">
        <v>130</v>
      </c>
      <c r="D313" s="12" t="s">
        <v>131</v>
      </c>
      <c r="E313" s="12"/>
      <c r="F313" s="12" t="s">
        <v>18</v>
      </c>
      <c r="G313" s="12" t="s">
        <v>17</v>
      </c>
      <c r="H313" s="12">
        <v>46801</v>
      </c>
      <c r="I313" s="12" t="s">
        <v>132</v>
      </c>
      <c r="J313" s="12" t="s">
        <v>133</v>
      </c>
      <c r="K313" s="12" t="str">
        <f>LEFT(J313,FIND(" ",J313,1)-1)</f>
        <v>436</v>
      </c>
      <c r="L313" s="12" t="str">
        <f>RIGHT(J313,LEN(J313)-FIND(" ",J313,1))</f>
        <v>St Martin St</v>
      </c>
      <c r="M313" s="12" t="s">
        <v>18</v>
      </c>
      <c r="N313" s="12">
        <v>46803</v>
      </c>
      <c r="O313" s="12">
        <v>1912962</v>
      </c>
      <c r="P313" s="12" t="s">
        <v>19</v>
      </c>
      <c r="Q313" s="13">
        <v>4381.6499999999996</v>
      </c>
    </row>
    <row r="314" spans="1:17" s="4" customFormat="1" ht="13.15" customHeight="1">
      <c r="A314" s="2">
        <v>369</v>
      </c>
      <c r="B314" s="2" t="s">
        <v>3848</v>
      </c>
      <c r="C314" s="2" t="s">
        <v>3849</v>
      </c>
      <c r="D314" s="2" t="s">
        <v>3850</v>
      </c>
      <c r="E314" s="2"/>
      <c r="F314" s="2" t="s">
        <v>18</v>
      </c>
      <c r="G314" s="2" t="s">
        <v>17</v>
      </c>
      <c r="H314" s="2">
        <v>46802</v>
      </c>
      <c r="I314" s="2" t="s">
        <v>3851</v>
      </c>
      <c r="J314" s="2" t="s">
        <v>3852</v>
      </c>
      <c r="K314" s="2" t="str">
        <f>LEFT(J314,FIND(" ",J314,1)-1)</f>
        <v>323</v>
      </c>
      <c r="L314" s="2" t="str">
        <f>RIGHT(J314,LEN(J314)-FIND(" ",J314,1))</f>
        <v>W Dewald St</v>
      </c>
      <c r="M314" s="2" t="s">
        <v>18</v>
      </c>
      <c r="N314" s="2">
        <v>46802</v>
      </c>
      <c r="O314" s="2">
        <v>1911341</v>
      </c>
      <c r="P314" s="2" t="s">
        <v>19</v>
      </c>
      <c r="Q314" s="6">
        <v>6287.27</v>
      </c>
    </row>
    <row r="315" spans="1:17" s="4" customFormat="1" ht="13.15" customHeight="1">
      <c r="A315" s="2">
        <v>370</v>
      </c>
      <c r="B315" s="2" t="s">
        <v>3853</v>
      </c>
      <c r="C315" s="2" t="s">
        <v>3854</v>
      </c>
      <c r="D315" s="2" t="s">
        <v>3855</v>
      </c>
      <c r="E315" s="2"/>
      <c r="F315" s="2" t="s">
        <v>18</v>
      </c>
      <c r="G315" s="2" t="s">
        <v>17</v>
      </c>
      <c r="H315" s="2">
        <v>46806</v>
      </c>
      <c r="I315" s="2" t="s">
        <v>3856</v>
      </c>
      <c r="J315" s="2" t="s">
        <v>3857</v>
      </c>
      <c r="K315" s="2" t="str">
        <f>LEFT(J315,FIND(" ",J315,1)-1)</f>
        <v>1815</v>
      </c>
      <c r="L315" s="2" t="str">
        <f>RIGHT(J315,LEN(J315)-FIND(" ",J315,1))</f>
        <v>Lillie St</v>
      </c>
      <c r="M315" s="2" t="s">
        <v>18</v>
      </c>
      <c r="N315" s="2">
        <v>46803</v>
      </c>
      <c r="O315" s="2">
        <v>1912848</v>
      </c>
      <c r="P315" s="2" t="s">
        <v>19</v>
      </c>
      <c r="Q315" s="6">
        <v>735.11</v>
      </c>
    </row>
    <row r="316" spans="1:17" s="14" customFormat="1" ht="13.15" customHeight="1">
      <c r="A316" s="12">
        <v>371</v>
      </c>
      <c r="B316" s="12" t="s">
        <v>3858</v>
      </c>
      <c r="C316" s="12" t="s">
        <v>3859</v>
      </c>
      <c r="D316" s="12" t="s">
        <v>630</v>
      </c>
      <c r="E316" s="12"/>
      <c r="F316" s="12" t="s">
        <v>18</v>
      </c>
      <c r="G316" s="12" t="s">
        <v>17</v>
      </c>
      <c r="H316" s="12">
        <v>46802</v>
      </c>
      <c r="I316" s="12" t="s">
        <v>3860</v>
      </c>
      <c r="J316" s="12" t="s">
        <v>3861</v>
      </c>
      <c r="K316" s="12" t="str">
        <f>LEFT(J316,FIND(" ",J316,1)-1)</f>
        <v>1116</v>
      </c>
      <c r="L316" s="12" t="str">
        <f>RIGHT(J316,LEN(J316)-FIND(" ",J316,1))</f>
        <v>Francis St</v>
      </c>
      <c r="M316" s="12" t="s">
        <v>18</v>
      </c>
      <c r="N316" s="12">
        <v>46803</v>
      </c>
      <c r="O316" s="12">
        <v>1900626</v>
      </c>
      <c r="P316" s="12" t="s">
        <v>19</v>
      </c>
      <c r="Q316" s="13">
        <v>9722.0400000000009</v>
      </c>
    </row>
    <row r="317" spans="1:17" s="4" customFormat="1" ht="13.15" customHeight="1">
      <c r="A317" s="2">
        <v>372</v>
      </c>
      <c r="B317" s="2" t="s">
        <v>3862</v>
      </c>
      <c r="C317" s="2" t="s">
        <v>3859</v>
      </c>
      <c r="D317" s="2" t="s">
        <v>630</v>
      </c>
      <c r="E317" s="2"/>
      <c r="F317" s="2" t="s">
        <v>18</v>
      </c>
      <c r="G317" s="2" t="s">
        <v>17</v>
      </c>
      <c r="H317" s="2">
        <v>46802</v>
      </c>
      <c r="I317" s="2" t="s">
        <v>3863</v>
      </c>
      <c r="J317" s="2" t="s">
        <v>2546</v>
      </c>
      <c r="K317" s="2"/>
      <c r="L317" s="2" t="str">
        <f>J317</f>
        <v>E Sherwood Terr</v>
      </c>
      <c r="M317" s="2" t="s">
        <v>18</v>
      </c>
      <c r="N317" s="2">
        <v>46806</v>
      </c>
      <c r="O317" s="2">
        <v>1949655</v>
      </c>
      <c r="P317" s="2" t="s">
        <v>203</v>
      </c>
      <c r="Q317" s="6">
        <v>606.75</v>
      </c>
    </row>
    <row r="318" spans="1:17" s="4" customFormat="1" ht="13.15" customHeight="1">
      <c r="A318" s="2">
        <v>374</v>
      </c>
      <c r="B318" s="2" t="s">
        <v>3864</v>
      </c>
      <c r="C318" s="2" t="s">
        <v>3865</v>
      </c>
      <c r="D318" s="2" t="s">
        <v>3866</v>
      </c>
      <c r="E318" s="2"/>
      <c r="F318" s="2" t="s">
        <v>18</v>
      </c>
      <c r="G318" s="2" t="s">
        <v>17</v>
      </c>
      <c r="H318" s="2">
        <v>46802</v>
      </c>
      <c r="I318" s="2" t="s">
        <v>3867</v>
      </c>
      <c r="J318" s="2" t="s">
        <v>3868</v>
      </c>
      <c r="K318" s="2"/>
      <c r="L318" s="2" t="str">
        <f>J318</f>
        <v>N Coliseum Blvd</v>
      </c>
      <c r="M318" s="2" t="s">
        <v>18</v>
      </c>
      <c r="N318" s="2">
        <v>46805</v>
      </c>
      <c r="O318" s="2">
        <v>1936968</v>
      </c>
      <c r="P318" s="2" t="s">
        <v>203</v>
      </c>
      <c r="Q318" s="6">
        <v>1499.75</v>
      </c>
    </row>
    <row r="319" spans="1:17" s="4" customFormat="1" ht="13.15" customHeight="1">
      <c r="A319" s="2">
        <v>375</v>
      </c>
      <c r="B319" s="2" t="s">
        <v>3869</v>
      </c>
      <c r="C319" s="2" t="s">
        <v>3870</v>
      </c>
      <c r="D319" s="2" t="s">
        <v>3871</v>
      </c>
      <c r="E319" s="2"/>
      <c r="F319" s="2" t="s">
        <v>18</v>
      </c>
      <c r="G319" s="2" t="s">
        <v>17</v>
      </c>
      <c r="H319" s="2">
        <v>46835</v>
      </c>
      <c r="I319" s="2" t="s">
        <v>3872</v>
      </c>
      <c r="J319" s="2" t="s">
        <v>3873</v>
      </c>
      <c r="K319" s="2" t="str">
        <f t="shared" ref="K319:K324" si="28">LEFT(J319,FIND(" ",J319,1)-1)</f>
        <v>315</v>
      </c>
      <c r="L319" s="2" t="str">
        <f t="shared" ref="L319:L324" si="29">RIGHT(J319,LEN(J319)-FIND(" ",J319,1))</f>
        <v>E Woodland Ave</v>
      </c>
      <c r="M319" s="2" t="s">
        <v>18</v>
      </c>
      <c r="N319" s="2">
        <v>46803</v>
      </c>
      <c r="O319" s="2">
        <v>1911890</v>
      </c>
      <c r="P319" s="2" t="s">
        <v>19</v>
      </c>
      <c r="Q319" s="6">
        <v>591.92999999999995</v>
      </c>
    </row>
    <row r="320" spans="1:17" s="4" customFormat="1" ht="13.15" customHeight="1">
      <c r="A320" s="2">
        <v>376</v>
      </c>
      <c r="B320" s="2" t="s">
        <v>3874</v>
      </c>
      <c r="C320" s="2" t="s">
        <v>3875</v>
      </c>
      <c r="D320" s="2" t="s">
        <v>3871</v>
      </c>
      <c r="E320" s="2"/>
      <c r="F320" s="2" t="s">
        <v>18</v>
      </c>
      <c r="G320" s="2" t="s">
        <v>17</v>
      </c>
      <c r="H320" s="2">
        <v>46835</v>
      </c>
      <c r="I320" s="2" t="s">
        <v>3876</v>
      </c>
      <c r="J320" s="2" t="s">
        <v>3877</v>
      </c>
      <c r="K320" s="2" t="str">
        <f t="shared" si="28"/>
        <v>517</v>
      </c>
      <c r="L320" s="2" t="str">
        <f t="shared" si="29"/>
        <v>Oxford St</v>
      </c>
      <c r="M320" s="2" t="s">
        <v>18</v>
      </c>
      <c r="N320" s="2">
        <v>46806</v>
      </c>
      <c r="O320" s="2">
        <v>1914886</v>
      </c>
      <c r="P320" s="2" t="s">
        <v>19</v>
      </c>
      <c r="Q320" s="6">
        <v>2228.89</v>
      </c>
    </row>
    <row r="321" spans="1:17" s="4" customFormat="1" ht="13.15" customHeight="1">
      <c r="A321" s="2">
        <v>377</v>
      </c>
      <c r="B321" s="2" t="s">
        <v>3878</v>
      </c>
      <c r="C321" s="2" t="s">
        <v>3875</v>
      </c>
      <c r="D321" s="2" t="s">
        <v>3879</v>
      </c>
      <c r="E321" s="2"/>
      <c r="F321" s="2" t="s">
        <v>18</v>
      </c>
      <c r="G321" s="2" t="s">
        <v>17</v>
      </c>
      <c r="H321" s="2">
        <v>46807</v>
      </c>
      <c r="I321" s="2" t="s">
        <v>3880</v>
      </c>
      <c r="J321" s="2" t="s">
        <v>3881</v>
      </c>
      <c r="K321" s="2" t="str">
        <f t="shared" si="28"/>
        <v>4121</v>
      </c>
      <c r="L321" s="2" t="str">
        <f t="shared" si="29"/>
        <v>Smith St</v>
      </c>
      <c r="M321" s="2" t="s">
        <v>18</v>
      </c>
      <c r="N321" s="2">
        <v>46806</v>
      </c>
      <c r="O321" s="2">
        <v>1917443</v>
      </c>
      <c r="P321" s="2" t="s">
        <v>19</v>
      </c>
      <c r="Q321" s="6">
        <v>1834.85</v>
      </c>
    </row>
    <row r="322" spans="1:17" s="4" customFormat="1" ht="13.15" customHeight="1">
      <c r="A322" s="2">
        <v>378</v>
      </c>
      <c r="B322" s="2" t="s">
        <v>3882</v>
      </c>
      <c r="C322" s="2" t="s">
        <v>3883</v>
      </c>
      <c r="D322" s="2" t="s">
        <v>3879</v>
      </c>
      <c r="E322" s="2"/>
      <c r="F322" s="2" t="s">
        <v>18</v>
      </c>
      <c r="G322" s="2" t="s">
        <v>17</v>
      </c>
      <c r="H322" s="2">
        <v>46807</v>
      </c>
      <c r="I322" s="2" t="s">
        <v>3884</v>
      </c>
      <c r="J322" s="2" t="s">
        <v>3885</v>
      </c>
      <c r="K322" s="2" t="str">
        <f t="shared" si="28"/>
        <v>2930</v>
      </c>
      <c r="L322" s="2" t="str">
        <f t="shared" si="29"/>
        <v>Alexander St</v>
      </c>
      <c r="M322" s="2" t="s">
        <v>18</v>
      </c>
      <c r="N322" s="2">
        <v>46806</v>
      </c>
      <c r="O322" s="2">
        <v>1946628</v>
      </c>
      <c r="P322" s="2" t="s">
        <v>19</v>
      </c>
      <c r="Q322" s="6">
        <v>1287.02</v>
      </c>
    </row>
    <row r="323" spans="1:17" s="4" customFormat="1" ht="13.15" customHeight="1">
      <c r="A323" s="2">
        <v>379</v>
      </c>
      <c r="B323" s="2" t="s">
        <v>3886</v>
      </c>
      <c r="C323" s="2" t="s">
        <v>3887</v>
      </c>
      <c r="D323" s="2" t="s">
        <v>3888</v>
      </c>
      <c r="E323" s="2"/>
      <c r="F323" s="2" t="s">
        <v>18</v>
      </c>
      <c r="G323" s="2" t="s">
        <v>17</v>
      </c>
      <c r="H323" s="2">
        <v>46807</v>
      </c>
      <c r="I323" s="2" t="s">
        <v>3889</v>
      </c>
      <c r="J323" s="2" t="s">
        <v>3890</v>
      </c>
      <c r="K323" s="2" t="str">
        <f t="shared" si="28"/>
        <v>1320</v>
      </c>
      <c r="L323" s="2" t="str">
        <f t="shared" si="29"/>
        <v>Illsley Dr</v>
      </c>
      <c r="M323" s="2" t="s">
        <v>18</v>
      </c>
      <c r="N323" s="2">
        <v>46807</v>
      </c>
      <c r="O323" s="2">
        <v>1922227</v>
      </c>
      <c r="P323" s="2" t="s">
        <v>19</v>
      </c>
      <c r="Q323" s="6">
        <v>1165.8</v>
      </c>
    </row>
    <row r="324" spans="1:17" s="4" customFormat="1" ht="13.15" customHeight="1">
      <c r="A324" s="2">
        <v>383</v>
      </c>
      <c r="B324" s="2" t="s">
        <v>3891</v>
      </c>
      <c r="C324" s="2" t="s">
        <v>3892</v>
      </c>
      <c r="D324" s="2" t="s">
        <v>3893</v>
      </c>
      <c r="E324" s="2"/>
      <c r="F324" s="2" t="s">
        <v>18</v>
      </c>
      <c r="G324" s="2" t="s">
        <v>17</v>
      </c>
      <c r="H324" s="2">
        <v>46806</v>
      </c>
      <c r="I324" s="2" t="s">
        <v>3894</v>
      </c>
      <c r="J324" s="2" t="s">
        <v>3895</v>
      </c>
      <c r="K324" s="2" t="str">
        <f t="shared" si="28"/>
        <v>212</v>
      </c>
      <c r="L324" s="2" t="str">
        <f t="shared" si="29"/>
        <v>Third St</v>
      </c>
      <c r="M324" s="2" t="s">
        <v>18</v>
      </c>
      <c r="N324" s="2">
        <v>46808</v>
      </c>
      <c r="O324" s="2">
        <v>1901852</v>
      </c>
      <c r="P324" s="2" t="s">
        <v>19</v>
      </c>
      <c r="Q324" s="6">
        <v>5204.07</v>
      </c>
    </row>
    <row r="325" spans="1:17" s="4" customFormat="1" ht="13.15" customHeight="1">
      <c r="A325" s="2">
        <v>385</v>
      </c>
      <c r="B325" s="2" t="s">
        <v>3896</v>
      </c>
      <c r="C325" s="2" t="s">
        <v>134</v>
      </c>
      <c r="D325" s="2" t="s">
        <v>3897</v>
      </c>
      <c r="E325" s="2"/>
      <c r="F325" s="2" t="s">
        <v>18</v>
      </c>
      <c r="G325" s="2" t="s">
        <v>17</v>
      </c>
      <c r="H325" s="2">
        <v>46808</v>
      </c>
      <c r="I325" s="2" t="s">
        <v>3898</v>
      </c>
      <c r="J325" s="2" t="s">
        <v>3899</v>
      </c>
      <c r="K325" s="2"/>
      <c r="L325" s="2" t="str">
        <f>J325</f>
        <v>Taylor St</v>
      </c>
      <c r="M325" s="2" t="s">
        <v>18</v>
      </c>
      <c r="N325" s="2">
        <v>46802</v>
      </c>
      <c r="O325" s="2">
        <v>1907977</v>
      </c>
      <c r="P325" s="2" t="s">
        <v>19</v>
      </c>
      <c r="Q325" s="6">
        <v>561.86</v>
      </c>
    </row>
    <row r="326" spans="1:17" s="14" customFormat="1" ht="13.15" customHeight="1">
      <c r="A326" s="12">
        <v>386</v>
      </c>
      <c r="B326" s="12" t="s">
        <v>3900</v>
      </c>
      <c r="C326" s="12" t="s">
        <v>3901</v>
      </c>
      <c r="D326" s="12" t="s">
        <v>3902</v>
      </c>
      <c r="E326" s="12"/>
      <c r="F326" s="12" t="s">
        <v>18</v>
      </c>
      <c r="G326" s="12" t="s">
        <v>17</v>
      </c>
      <c r="H326" s="12">
        <v>46869</v>
      </c>
      <c r="I326" s="12" t="s">
        <v>3903</v>
      </c>
      <c r="J326" s="12" t="s">
        <v>3904</v>
      </c>
      <c r="K326" s="12" t="str">
        <f t="shared" ref="K326:K340" si="30">LEFT(J326,FIND(" ",J326,1)-1)</f>
        <v>1410</v>
      </c>
      <c r="L326" s="12" t="str">
        <f t="shared" ref="L326:L340" si="31">RIGHT(J326,LEN(J326)-FIND(" ",J326,1))</f>
        <v>Lillie St</v>
      </c>
      <c r="M326" s="12" t="s">
        <v>18</v>
      </c>
      <c r="N326" s="12">
        <v>46803</v>
      </c>
      <c r="O326" s="12">
        <v>1912756</v>
      </c>
      <c r="P326" s="12" t="s">
        <v>19</v>
      </c>
      <c r="Q326" s="13">
        <v>14608.75</v>
      </c>
    </row>
    <row r="327" spans="1:17" s="4" customFormat="1" ht="13.15" customHeight="1">
      <c r="A327" s="2">
        <v>387</v>
      </c>
      <c r="B327" s="2" t="s">
        <v>3905</v>
      </c>
      <c r="C327" s="2" t="s">
        <v>3906</v>
      </c>
      <c r="D327" s="2" t="s">
        <v>3902</v>
      </c>
      <c r="E327" s="2"/>
      <c r="F327" s="2" t="s">
        <v>18</v>
      </c>
      <c r="G327" s="2" t="s">
        <v>17</v>
      </c>
      <c r="H327" s="2">
        <v>46866</v>
      </c>
      <c r="I327" s="2" t="s">
        <v>3907</v>
      </c>
      <c r="J327" s="2" t="s">
        <v>3908</v>
      </c>
      <c r="K327" s="2" t="str">
        <f t="shared" si="30"/>
        <v>2621</v>
      </c>
      <c r="L327" s="2" t="str">
        <f t="shared" si="31"/>
        <v>Chestnut St</v>
      </c>
      <c r="M327" s="2" t="s">
        <v>18</v>
      </c>
      <c r="N327" s="2">
        <v>46803</v>
      </c>
      <c r="O327" s="2">
        <v>1938461</v>
      </c>
      <c r="P327" s="2" t="s">
        <v>19</v>
      </c>
      <c r="Q327" s="6">
        <v>1065.8599999999999</v>
      </c>
    </row>
    <row r="328" spans="1:17" s="14" customFormat="1" ht="13.15" customHeight="1">
      <c r="A328" s="12">
        <v>388</v>
      </c>
      <c r="B328" s="12" t="s">
        <v>3909</v>
      </c>
      <c r="C328" s="12" t="s">
        <v>3910</v>
      </c>
      <c r="D328" s="12" t="s">
        <v>3911</v>
      </c>
      <c r="E328" s="12"/>
      <c r="F328" s="12" t="s">
        <v>18</v>
      </c>
      <c r="G328" s="12" t="s">
        <v>17</v>
      </c>
      <c r="H328" s="12">
        <v>46803</v>
      </c>
      <c r="I328" s="12" t="s">
        <v>3912</v>
      </c>
      <c r="J328" s="12" t="s">
        <v>3913</v>
      </c>
      <c r="K328" s="12" t="str">
        <f t="shared" si="30"/>
        <v>1532</v>
      </c>
      <c r="L328" s="12" t="str">
        <f t="shared" si="31"/>
        <v>Edsall Av</v>
      </c>
      <c r="M328" s="12" t="s">
        <v>18</v>
      </c>
      <c r="N328" s="12">
        <v>46803</v>
      </c>
      <c r="O328" s="12">
        <v>1938342</v>
      </c>
      <c r="P328" s="12" t="s">
        <v>19</v>
      </c>
      <c r="Q328" s="13">
        <v>2391.5</v>
      </c>
    </row>
    <row r="329" spans="1:17" s="4" customFormat="1" ht="13.15" customHeight="1">
      <c r="A329" s="2">
        <v>389</v>
      </c>
      <c r="B329" s="2" t="s">
        <v>3914</v>
      </c>
      <c r="C329" s="2" t="s">
        <v>3910</v>
      </c>
      <c r="D329" s="2" t="s">
        <v>3911</v>
      </c>
      <c r="E329" s="2"/>
      <c r="F329" s="2" t="s">
        <v>18</v>
      </c>
      <c r="G329" s="2" t="s">
        <v>17</v>
      </c>
      <c r="H329" s="2">
        <v>46803</v>
      </c>
      <c r="I329" s="2" t="s">
        <v>3915</v>
      </c>
      <c r="J329" s="2" t="s">
        <v>3916</v>
      </c>
      <c r="K329" s="2" t="str">
        <f t="shared" si="30"/>
        <v>1534</v>
      </c>
      <c r="L329" s="2" t="str">
        <f t="shared" si="31"/>
        <v>Edsall Av</v>
      </c>
      <c r="M329" s="2" t="s">
        <v>18</v>
      </c>
      <c r="N329" s="2">
        <v>46803</v>
      </c>
      <c r="O329" s="2">
        <v>1938343</v>
      </c>
      <c r="P329" s="2" t="s">
        <v>19</v>
      </c>
      <c r="Q329" s="6">
        <v>1782.07</v>
      </c>
    </row>
    <row r="330" spans="1:17" s="4" customFormat="1" ht="13.15" customHeight="1">
      <c r="A330" s="2">
        <v>390</v>
      </c>
      <c r="B330" s="2" t="s">
        <v>3917</v>
      </c>
      <c r="C330" s="2" t="s">
        <v>3918</v>
      </c>
      <c r="D330" s="2" t="s">
        <v>3919</v>
      </c>
      <c r="E330" s="2"/>
      <c r="F330" s="2" t="s">
        <v>18</v>
      </c>
      <c r="G330" s="2" t="s">
        <v>17</v>
      </c>
      <c r="H330" s="2">
        <v>46807</v>
      </c>
      <c r="I330" s="2" t="s">
        <v>3920</v>
      </c>
      <c r="J330" s="2" t="s">
        <v>3919</v>
      </c>
      <c r="K330" s="2" t="str">
        <f t="shared" si="30"/>
        <v>603</v>
      </c>
      <c r="L330" s="2" t="str">
        <f t="shared" si="31"/>
        <v>W Rudisill Blvd</v>
      </c>
      <c r="M330" s="2" t="s">
        <v>18</v>
      </c>
      <c r="N330" s="2">
        <v>46807</v>
      </c>
      <c r="O330" s="2">
        <v>1920019</v>
      </c>
      <c r="P330" s="2" t="s">
        <v>19</v>
      </c>
      <c r="Q330" s="6">
        <v>7254.37</v>
      </c>
    </row>
    <row r="331" spans="1:17" s="4" customFormat="1" ht="13.15" customHeight="1">
      <c r="A331" s="2">
        <v>391</v>
      </c>
      <c r="B331" s="2" t="s">
        <v>3921</v>
      </c>
      <c r="C331" s="2" t="s">
        <v>3922</v>
      </c>
      <c r="D331" s="2" t="s">
        <v>3923</v>
      </c>
      <c r="E331" s="2"/>
      <c r="F331" s="2" t="s">
        <v>18</v>
      </c>
      <c r="G331" s="2" t="s">
        <v>17</v>
      </c>
      <c r="H331" s="2">
        <v>46803</v>
      </c>
      <c r="I331" s="2" t="s">
        <v>3924</v>
      </c>
      <c r="J331" s="2" t="s">
        <v>3923</v>
      </c>
      <c r="K331" s="2" t="str">
        <f t="shared" si="30"/>
        <v>2529</v>
      </c>
      <c r="L331" s="2" t="str">
        <f t="shared" si="31"/>
        <v>S Lafayette St</v>
      </c>
      <c r="M331" s="2" t="s">
        <v>18</v>
      </c>
      <c r="N331" s="2">
        <v>46803</v>
      </c>
      <c r="O331" s="2">
        <v>1913282</v>
      </c>
      <c r="P331" s="2" t="s">
        <v>19</v>
      </c>
      <c r="Q331" s="6">
        <v>1968.14</v>
      </c>
    </row>
    <row r="332" spans="1:17" s="4" customFormat="1" ht="13.15" customHeight="1">
      <c r="A332" s="2">
        <v>392</v>
      </c>
      <c r="B332" s="2" t="s">
        <v>3925</v>
      </c>
      <c r="C332" s="2" t="s">
        <v>3926</v>
      </c>
      <c r="D332" s="2" t="s">
        <v>3927</v>
      </c>
      <c r="E332" s="2"/>
      <c r="F332" s="2" t="s">
        <v>18</v>
      </c>
      <c r="G332" s="2" t="s">
        <v>17</v>
      </c>
      <c r="H332" s="2">
        <v>46807</v>
      </c>
      <c r="I332" s="2" t="s">
        <v>3928</v>
      </c>
      <c r="J332" s="2" t="s">
        <v>3927</v>
      </c>
      <c r="K332" s="2" t="str">
        <f t="shared" si="30"/>
        <v>2115</v>
      </c>
      <c r="L332" s="2" t="str">
        <f t="shared" si="31"/>
        <v>S Harrison St</v>
      </c>
      <c r="M332" s="2" t="s">
        <v>18</v>
      </c>
      <c r="N332" s="2">
        <v>46802</v>
      </c>
      <c r="O332" s="2">
        <v>1911324</v>
      </c>
      <c r="P332" s="2" t="s">
        <v>19</v>
      </c>
      <c r="Q332" s="6">
        <v>1172.8</v>
      </c>
    </row>
    <row r="333" spans="1:17" s="4" customFormat="1" ht="13.15" customHeight="1">
      <c r="A333" s="2">
        <v>393</v>
      </c>
      <c r="B333" s="2" t="s">
        <v>3929</v>
      </c>
      <c r="C333" s="2" t="s">
        <v>3930</v>
      </c>
      <c r="D333" s="2" t="s">
        <v>3931</v>
      </c>
      <c r="E333" s="2"/>
      <c r="F333" s="2" t="s">
        <v>3932</v>
      </c>
      <c r="G333" s="2" t="s">
        <v>17</v>
      </c>
      <c r="H333" s="2">
        <v>46554</v>
      </c>
      <c r="I333" s="2" t="s">
        <v>3933</v>
      </c>
      <c r="J333" s="2" t="s">
        <v>3934</v>
      </c>
      <c r="K333" s="2" t="str">
        <f t="shared" si="30"/>
        <v>12846</v>
      </c>
      <c r="L333" s="2" t="str">
        <f t="shared" si="31"/>
        <v>Lonoke Dr</v>
      </c>
      <c r="M333" s="2" t="s">
        <v>18</v>
      </c>
      <c r="N333" s="2">
        <v>46818</v>
      </c>
      <c r="O333" s="2">
        <v>1832147</v>
      </c>
      <c r="P333" s="2" t="s">
        <v>185</v>
      </c>
      <c r="Q333" s="6">
        <v>810.33</v>
      </c>
    </row>
    <row r="334" spans="1:17" s="4" customFormat="1" ht="13.15" customHeight="1">
      <c r="A334" s="2">
        <v>394</v>
      </c>
      <c r="B334" s="2" t="s">
        <v>3935</v>
      </c>
      <c r="C334" s="2" t="s">
        <v>3936</v>
      </c>
      <c r="D334" s="2" t="s">
        <v>3937</v>
      </c>
      <c r="E334" s="2"/>
      <c r="F334" s="2" t="s">
        <v>18</v>
      </c>
      <c r="G334" s="2" t="s">
        <v>17</v>
      </c>
      <c r="H334" s="2">
        <v>46818</v>
      </c>
      <c r="I334" s="2" t="s">
        <v>3938</v>
      </c>
      <c r="J334" s="2" t="s">
        <v>3937</v>
      </c>
      <c r="K334" s="2" t="str">
        <f t="shared" si="30"/>
        <v>7912</v>
      </c>
      <c r="L334" s="2" t="str">
        <f t="shared" si="31"/>
        <v>Butt Rd</v>
      </c>
      <c r="M334" s="2" t="s">
        <v>18</v>
      </c>
      <c r="N334" s="2">
        <v>46818</v>
      </c>
      <c r="O334" s="2">
        <v>1832198</v>
      </c>
      <c r="P334" s="2" t="s">
        <v>185</v>
      </c>
      <c r="Q334" s="6">
        <v>1529.45</v>
      </c>
    </row>
    <row r="335" spans="1:17" s="4" customFormat="1" ht="13.15" customHeight="1">
      <c r="A335" s="2">
        <v>395</v>
      </c>
      <c r="B335" s="2" t="s">
        <v>3939</v>
      </c>
      <c r="C335" s="2" t="s">
        <v>3940</v>
      </c>
      <c r="D335" s="2" t="s">
        <v>353</v>
      </c>
      <c r="E335" s="2"/>
      <c r="F335" s="2" t="s">
        <v>218</v>
      </c>
      <c r="G335" s="2" t="s">
        <v>17</v>
      </c>
      <c r="H335" s="2">
        <v>46774</v>
      </c>
      <c r="I335" s="2" t="s">
        <v>3941</v>
      </c>
      <c r="J335" s="2" t="s">
        <v>3942</v>
      </c>
      <c r="K335" s="2" t="str">
        <f t="shared" si="30"/>
        <v>1213</v>
      </c>
      <c r="L335" s="2" t="str">
        <f t="shared" si="31"/>
        <v>Elm St</v>
      </c>
      <c r="M335" s="2" t="s">
        <v>18</v>
      </c>
      <c r="N335" s="2">
        <v>46808</v>
      </c>
      <c r="O335" s="2">
        <v>1905164</v>
      </c>
      <c r="P335" s="2" t="s">
        <v>19</v>
      </c>
      <c r="Q335" s="6">
        <v>1275.1300000000001</v>
      </c>
    </row>
    <row r="336" spans="1:17" s="4" customFormat="1" ht="13.15" customHeight="1">
      <c r="A336" s="2">
        <v>396</v>
      </c>
      <c r="B336" s="2" t="s">
        <v>3950</v>
      </c>
      <c r="C336" s="2" t="s">
        <v>3944</v>
      </c>
      <c r="D336" s="2" t="s">
        <v>353</v>
      </c>
      <c r="E336" s="2"/>
      <c r="F336" s="2" t="s">
        <v>218</v>
      </c>
      <c r="G336" s="2" t="s">
        <v>17</v>
      </c>
      <c r="H336" s="2">
        <v>46774</v>
      </c>
      <c r="I336" s="2" t="s">
        <v>3951</v>
      </c>
      <c r="J336" s="2" t="s">
        <v>3952</v>
      </c>
      <c r="K336" s="2" t="str">
        <f t="shared" si="30"/>
        <v>920</v>
      </c>
      <c r="L336" s="2" t="str">
        <f t="shared" si="31"/>
        <v>High St</v>
      </c>
      <c r="M336" s="2" t="s">
        <v>18</v>
      </c>
      <c r="N336" s="2">
        <v>46808</v>
      </c>
      <c r="O336" s="2">
        <v>1904211</v>
      </c>
      <c r="P336" s="2" t="s">
        <v>19</v>
      </c>
      <c r="Q336" s="6">
        <v>2445</v>
      </c>
    </row>
    <row r="337" spans="1:17" s="4" customFormat="1" ht="13.15" customHeight="1">
      <c r="A337" s="2">
        <v>397</v>
      </c>
      <c r="B337" s="2" t="s">
        <v>3947</v>
      </c>
      <c r="C337" s="2" t="s">
        <v>3944</v>
      </c>
      <c r="D337" s="2" t="s">
        <v>353</v>
      </c>
      <c r="E337" s="2"/>
      <c r="F337" s="2" t="s">
        <v>218</v>
      </c>
      <c r="G337" s="2" t="s">
        <v>17</v>
      </c>
      <c r="H337" s="2">
        <v>46774</v>
      </c>
      <c r="I337" s="2" t="s">
        <v>3948</v>
      </c>
      <c r="J337" s="2" t="s">
        <v>3949</v>
      </c>
      <c r="K337" s="2" t="str">
        <f t="shared" si="30"/>
        <v>1321</v>
      </c>
      <c r="L337" s="2" t="str">
        <f t="shared" si="31"/>
        <v>St Marys Ave</v>
      </c>
      <c r="M337" s="2" t="s">
        <v>18</v>
      </c>
      <c r="N337" s="2">
        <v>46808</v>
      </c>
      <c r="O337" s="2">
        <v>1903929</v>
      </c>
      <c r="P337" s="2" t="s">
        <v>19</v>
      </c>
      <c r="Q337" s="6">
        <v>1783.51</v>
      </c>
    </row>
    <row r="338" spans="1:17" s="4" customFormat="1" ht="13.15" customHeight="1">
      <c r="A338" s="2">
        <v>398</v>
      </c>
      <c r="B338" s="2" t="s">
        <v>3943</v>
      </c>
      <c r="C338" s="2" t="s">
        <v>3944</v>
      </c>
      <c r="D338" s="2" t="s">
        <v>353</v>
      </c>
      <c r="E338" s="2"/>
      <c r="F338" s="2" t="s">
        <v>218</v>
      </c>
      <c r="G338" s="2" t="s">
        <v>17</v>
      </c>
      <c r="H338" s="2">
        <v>46774</v>
      </c>
      <c r="I338" s="2" t="s">
        <v>3945</v>
      </c>
      <c r="J338" s="2" t="s">
        <v>3946</v>
      </c>
      <c r="K338" s="2" t="str">
        <f t="shared" si="30"/>
        <v>1058</v>
      </c>
      <c r="L338" s="2" t="str">
        <f t="shared" si="31"/>
        <v>Delaware Av</v>
      </c>
      <c r="M338" s="2" t="s">
        <v>18</v>
      </c>
      <c r="N338" s="2">
        <v>46805</v>
      </c>
      <c r="O338" s="2">
        <v>1853798</v>
      </c>
      <c r="P338" s="2" t="s">
        <v>19</v>
      </c>
      <c r="Q338" s="6">
        <v>3350.44</v>
      </c>
    </row>
    <row r="339" spans="1:17" s="14" customFormat="1" ht="13.15" customHeight="1">
      <c r="A339" s="12">
        <v>399</v>
      </c>
      <c r="B339" s="12" t="s">
        <v>3953</v>
      </c>
      <c r="C339" s="12" t="s">
        <v>3954</v>
      </c>
      <c r="D339" s="12" t="s">
        <v>3955</v>
      </c>
      <c r="E339" s="12"/>
      <c r="F339" s="12" t="s">
        <v>18</v>
      </c>
      <c r="G339" s="12" t="s">
        <v>17</v>
      </c>
      <c r="H339" s="12">
        <v>46816</v>
      </c>
      <c r="I339" s="12" t="s">
        <v>3956</v>
      </c>
      <c r="J339" s="12" t="s">
        <v>3957</v>
      </c>
      <c r="K339" s="12" t="str">
        <f t="shared" si="30"/>
        <v>3223</v>
      </c>
      <c r="L339" s="12" t="str">
        <f t="shared" si="31"/>
        <v>Logan Av</v>
      </c>
      <c r="M339" s="12" t="s">
        <v>18</v>
      </c>
      <c r="N339" s="12">
        <v>46803</v>
      </c>
      <c r="O339" s="12">
        <v>1939550</v>
      </c>
      <c r="P339" s="12" t="s">
        <v>19</v>
      </c>
      <c r="Q339" s="13">
        <v>572.5</v>
      </c>
    </row>
    <row r="340" spans="1:17" s="4" customFormat="1" ht="13.15" customHeight="1">
      <c r="A340" s="2">
        <v>400</v>
      </c>
      <c r="B340" s="2" t="s">
        <v>135</v>
      </c>
      <c r="C340" s="2" t="s">
        <v>136</v>
      </c>
      <c r="D340" s="2" t="s">
        <v>137</v>
      </c>
      <c r="E340" s="2"/>
      <c r="F340" s="2" t="s">
        <v>138</v>
      </c>
      <c r="G340" s="2" t="s">
        <v>17</v>
      </c>
      <c r="H340" s="2">
        <v>46143</v>
      </c>
      <c r="I340" s="2" t="s">
        <v>139</v>
      </c>
      <c r="J340" s="2" t="s">
        <v>140</v>
      </c>
      <c r="K340" s="2" t="str">
        <f t="shared" si="30"/>
        <v>505</v>
      </c>
      <c r="L340" s="2" t="str">
        <f t="shared" si="31"/>
        <v>E Creighton Av</v>
      </c>
      <c r="M340" s="2" t="s">
        <v>18</v>
      </c>
      <c r="N340" s="2">
        <v>46803</v>
      </c>
      <c r="O340" s="2">
        <v>1913082</v>
      </c>
      <c r="P340" s="2" t="s">
        <v>19</v>
      </c>
      <c r="Q340" s="6">
        <v>1271.47</v>
      </c>
    </row>
    <row r="341" spans="1:17" s="4" customFormat="1" ht="13.15" customHeight="1">
      <c r="A341" s="2">
        <v>401</v>
      </c>
      <c r="B341" s="2" t="s">
        <v>3958</v>
      </c>
      <c r="C341" s="2" t="s">
        <v>3959</v>
      </c>
      <c r="D341" s="2" t="s">
        <v>3960</v>
      </c>
      <c r="E341" s="2"/>
      <c r="F341" s="2" t="s">
        <v>884</v>
      </c>
      <c r="G341" s="2" t="s">
        <v>17</v>
      </c>
      <c r="H341" s="2">
        <v>46783</v>
      </c>
      <c r="I341" s="2" t="s">
        <v>3961</v>
      </c>
      <c r="J341" s="2" t="s">
        <v>3962</v>
      </c>
      <c r="K341" s="2"/>
      <c r="L341" s="2" t="str">
        <f>J341</f>
        <v>W Hamilton Rd</v>
      </c>
      <c r="M341" s="2" t="s">
        <v>18</v>
      </c>
      <c r="N341" s="2">
        <v>46814</v>
      </c>
      <c r="O341" s="2">
        <v>1898622</v>
      </c>
      <c r="P341" s="2" t="s">
        <v>444</v>
      </c>
      <c r="Q341" s="6">
        <v>6294.1</v>
      </c>
    </row>
    <row r="342" spans="1:17" s="4" customFormat="1" ht="13.15" customHeight="1">
      <c r="A342" s="2">
        <v>402</v>
      </c>
      <c r="B342" s="2" t="s">
        <v>3963</v>
      </c>
      <c r="C342" s="2" t="s">
        <v>3959</v>
      </c>
      <c r="D342" s="2" t="s">
        <v>3964</v>
      </c>
      <c r="E342" s="2"/>
      <c r="F342" s="2" t="s">
        <v>884</v>
      </c>
      <c r="G342" s="2" t="s">
        <v>17</v>
      </c>
      <c r="H342" s="2">
        <v>46783</v>
      </c>
      <c r="I342" s="2" t="s">
        <v>3965</v>
      </c>
      <c r="J342" s="2" t="s">
        <v>3966</v>
      </c>
      <c r="K342" s="2"/>
      <c r="L342" s="2" t="str">
        <f>J342</f>
        <v>Portage Rd</v>
      </c>
      <c r="M342" s="2" t="s">
        <v>884</v>
      </c>
      <c r="N342" s="2">
        <v>46783</v>
      </c>
      <c r="O342" s="2">
        <v>1955816</v>
      </c>
      <c r="P342" s="2" t="s">
        <v>2717</v>
      </c>
      <c r="Q342" s="6">
        <v>589.82000000000005</v>
      </c>
    </row>
    <row r="343" spans="1:17" s="4" customFormat="1" ht="13.15" customHeight="1">
      <c r="A343" s="2">
        <v>403</v>
      </c>
      <c r="B343" s="2" t="s">
        <v>3967</v>
      </c>
      <c r="C343" s="2" t="s">
        <v>3959</v>
      </c>
      <c r="D343" s="2" t="s">
        <v>3964</v>
      </c>
      <c r="E343" s="2"/>
      <c r="F343" s="2" t="s">
        <v>884</v>
      </c>
      <c r="G343" s="2" t="s">
        <v>17</v>
      </c>
      <c r="H343" s="2">
        <v>46783</v>
      </c>
      <c r="I343" s="2" t="s">
        <v>3968</v>
      </c>
      <c r="J343" s="2" t="s">
        <v>3960</v>
      </c>
      <c r="K343" s="2" t="str">
        <f t="shared" ref="K343:K354" si="32">LEFT(J343,FIND(" ",J343,1)-1)</f>
        <v>9904</v>
      </c>
      <c r="L343" s="2" t="str">
        <f t="shared" ref="L343:L354" si="33">RIGHT(J343,LEN(J343)-FIND(" ",J343,1))</f>
        <v>Portage Dr</v>
      </c>
      <c r="M343" s="2" t="s">
        <v>884</v>
      </c>
      <c r="N343" s="2">
        <v>46783</v>
      </c>
      <c r="O343" s="2">
        <v>1955817</v>
      </c>
      <c r="P343" s="2" t="s">
        <v>2717</v>
      </c>
      <c r="Q343" s="6">
        <v>552.63</v>
      </c>
    </row>
    <row r="344" spans="1:17" s="4" customFormat="1" ht="13.15" customHeight="1">
      <c r="A344" s="2">
        <v>404</v>
      </c>
      <c r="B344" s="2" t="s">
        <v>3969</v>
      </c>
      <c r="C344" s="2" t="s">
        <v>3970</v>
      </c>
      <c r="D344" s="2" t="s">
        <v>3971</v>
      </c>
      <c r="E344" s="2"/>
      <c r="F344" s="2" t="s">
        <v>18</v>
      </c>
      <c r="G344" s="2" t="s">
        <v>17</v>
      </c>
      <c r="H344" s="2">
        <v>46806</v>
      </c>
      <c r="I344" s="2" t="s">
        <v>3972</v>
      </c>
      <c r="J344" s="2" t="s">
        <v>3973</v>
      </c>
      <c r="K344" s="2" t="str">
        <f t="shared" si="32"/>
        <v>3701</v>
      </c>
      <c r="L344" s="2" t="str">
        <f t="shared" si="33"/>
        <v>Robinwood Dr</v>
      </c>
      <c r="M344" s="2" t="s">
        <v>18</v>
      </c>
      <c r="N344" s="2">
        <v>46806</v>
      </c>
      <c r="O344" s="2">
        <v>1917084</v>
      </c>
      <c r="P344" s="2" t="s">
        <v>19</v>
      </c>
      <c r="Q344" s="6">
        <v>2805.87</v>
      </c>
    </row>
    <row r="345" spans="1:17" s="4" customFormat="1" ht="13.15" customHeight="1">
      <c r="A345" s="2">
        <v>405</v>
      </c>
      <c r="B345" s="2" t="s">
        <v>3974</v>
      </c>
      <c r="C345" s="2" t="s">
        <v>3975</v>
      </c>
      <c r="D345" s="2" t="s">
        <v>3976</v>
      </c>
      <c r="E345" s="2"/>
      <c r="F345" s="2" t="s">
        <v>18</v>
      </c>
      <c r="G345" s="2" t="s">
        <v>17</v>
      </c>
      <c r="H345" s="2">
        <v>46804</v>
      </c>
      <c r="I345" s="2" t="s">
        <v>3977</v>
      </c>
      <c r="J345" s="2" t="s">
        <v>3978</v>
      </c>
      <c r="K345" s="2" t="str">
        <f t="shared" si="32"/>
        <v>2502</v>
      </c>
      <c r="L345" s="2" t="str">
        <f t="shared" si="33"/>
        <v>Broadway</v>
      </c>
      <c r="M345" s="2" t="s">
        <v>18</v>
      </c>
      <c r="N345" s="2">
        <v>46807</v>
      </c>
      <c r="O345" s="2">
        <v>1909436</v>
      </c>
      <c r="P345" s="2" t="s">
        <v>19</v>
      </c>
      <c r="Q345" s="6">
        <v>5314.94</v>
      </c>
    </row>
    <row r="346" spans="1:17" s="4" customFormat="1" ht="13.15" customHeight="1">
      <c r="A346" s="2">
        <v>406</v>
      </c>
      <c r="B346" s="2" t="s">
        <v>3979</v>
      </c>
      <c r="C346" s="2" t="s">
        <v>3980</v>
      </c>
      <c r="D346" s="2" t="s">
        <v>3981</v>
      </c>
      <c r="E346" s="2"/>
      <c r="F346" s="2" t="s">
        <v>18</v>
      </c>
      <c r="G346" s="2" t="s">
        <v>17</v>
      </c>
      <c r="H346" s="2">
        <v>46804</v>
      </c>
      <c r="I346" s="2" t="s">
        <v>3982</v>
      </c>
      <c r="J346" s="2" t="s">
        <v>3983</v>
      </c>
      <c r="K346" s="2" t="str">
        <f t="shared" si="32"/>
        <v>1413</v>
      </c>
      <c r="L346" s="2" t="str">
        <f t="shared" si="33"/>
        <v>E Lewis St</v>
      </c>
      <c r="M346" s="2" t="s">
        <v>18</v>
      </c>
      <c r="N346" s="2">
        <v>46803</v>
      </c>
      <c r="O346" s="2">
        <v>1901274</v>
      </c>
      <c r="P346" s="2" t="s">
        <v>19</v>
      </c>
      <c r="Q346" s="6">
        <v>3725.73</v>
      </c>
    </row>
    <row r="347" spans="1:17" s="4" customFormat="1" ht="13.15" customHeight="1">
      <c r="A347" s="2">
        <v>408</v>
      </c>
      <c r="B347" s="2" t="s">
        <v>3984</v>
      </c>
      <c r="C347" s="2" t="s">
        <v>3985</v>
      </c>
      <c r="D347" s="2" t="s">
        <v>3986</v>
      </c>
      <c r="E347" s="2" t="s">
        <v>3987</v>
      </c>
      <c r="F347" s="2" t="s">
        <v>462</v>
      </c>
      <c r="G347" s="2" t="s">
        <v>17</v>
      </c>
      <c r="H347" s="2">
        <v>46725</v>
      </c>
      <c r="I347" s="2" t="s">
        <v>3988</v>
      </c>
      <c r="J347" s="2" t="s">
        <v>3989</v>
      </c>
      <c r="K347" s="2" t="str">
        <f t="shared" si="32"/>
        <v>5226</v>
      </c>
      <c r="L347" s="2" t="str">
        <f t="shared" si="33"/>
        <v>S Calhoun St</v>
      </c>
      <c r="M347" s="2" t="s">
        <v>18</v>
      </c>
      <c r="N347" s="2">
        <v>46807</v>
      </c>
      <c r="O347" s="2">
        <v>1927551</v>
      </c>
      <c r="P347" s="2" t="s">
        <v>19</v>
      </c>
      <c r="Q347" s="6">
        <v>2605.33</v>
      </c>
    </row>
    <row r="348" spans="1:17" s="4" customFormat="1" ht="13.15" customHeight="1">
      <c r="A348" s="2">
        <v>409</v>
      </c>
      <c r="B348" s="2" t="s">
        <v>3990</v>
      </c>
      <c r="C348" s="2" t="s">
        <v>3991</v>
      </c>
      <c r="D348" s="2" t="s">
        <v>3987</v>
      </c>
      <c r="E348" s="2"/>
      <c r="F348" s="2" t="s">
        <v>462</v>
      </c>
      <c r="G348" s="2" t="s">
        <v>17</v>
      </c>
      <c r="H348" s="2">
        <v>46725</v>
      </c>
      <c r="I348" s="2" t="s">
        <v>3992</v>
      </c>
      <c r="J348" s="2" t="s">
        <v>3993</v>
      </c>
      <c r="K348" s="2" t="str">
        <f t="shared" si="32"/>
        <v>2311</v>
      </c>
      <c r="L348" s="2" t="str">
        <f t="shared" si="33"/>
        <v>Sandpoint Rd</v>
      </c>
      <c r="M348" s="2" t="s">
        <v>18</v>
      </c>
      <c r="N348" s="2">
        <v>46809</v>
      </c>
      <c r="O348" s="2">
        <v>1924796</v>
      </c>
      <c r="P348" s="2" t="s">
        <v>19</v>
      </c>
      <c r="Q348" s="6">
        <v>3493.74</v>
      </c>
    </row>
    <row r="349" spans="1:17" s="4" customFormat="1" ht="13.15" customHeight="1">
      <c r="A349" s="2">
        <v>410</v>
      </c>
      <c r="B349" s="2" t="s">
        <v>3994</v>
      </c>
      <c r="C349" s="2" t="s">
        <v>3995</v>
      </c>
      <c r="D349" s="2" t="s">
        <v>1636</v>
      </c>
      <c r="E349" s="2"/>
      <c r="F349" s="2" t="s">
        <v>18</v>
      </c>
      <c r="G349" s="2" t="s">
        <v>17</v>
      </c>
      <c r="H349" s="2">
        <v>46825</v>
      </c>
      <c r="I349" s="2" t="s">
        <v>3996</v>
      </c>
      <c r="J349" s="2" t="s">
        <v>3997</v>
      </c>
      <c r="K349" s="2" t="str">
        <f t="shared" si="32"/>
        <v>1631</v>
      </c>
      <c r="L349" s="2" t="str">
        <f t="shared" si="33"/>
        <v>Boone St</v>
      </c>
      <c r="M349" s="2" t="s">
        <v>18</v>
      </c>
      <c r="N349" s="2">
        <v>46808</v>
      </c>
      <c r="O349" s="2">
        <v>1904583</v>
      </c>
      <c r="P349" s="2" t="s">
        <v>19</v>
      </c>
      <c r="Q349" s="6">
        <v>1849.4</v>
      </c>
    </row>
    <row r="350" spans="1:17" s="4" customFormat="1" ht="13.15" customHeight="1">
      <c r="A350" s="2">
        <v>412</v>
      </c>
      <c r="B350" s="2" t="s">
        <v>3998</v>
      </c>
      <c r="C350" s="2" t="s">
        <v>3999</v>
      </c>
      <c r="D350" s="2" t="s">
        <v>4000</v>
      </c>
      <c r="E350" s="2"/>
      <c r="F350" s="2" t="s">
        <v>18</v>
      </c>
      <c r="G350" s="2" t="s">
        <v>17</v>
      </c>
      <c r="H350" s="2">
        <v>46806</v>
      </c>
      <c r="I350" s="2" t="s">
        <v>4001</v>
      </c>
      <c r="J350" s="2" t="s">
        <v>4000</v>
      </c>
      <c r="K350" s="2" t="str">
        <f t="shared" si="32"/>
        <v>3532</v>
      </c>
      <c r="L350" s="2" t="str">
        <f t="shared" si="33"/>
        <v>Reed St</v>
      </c>
      <c r="M350" s="2" t="s">
        <v>18</v>
      </c>
      <c r="N350" s="2">
        <v>46806</v>
      </c>
      <c r="O350" s="2">
        <v>1917120</v>
      </c>
      <c r="P350" s="2" t="s">
        <v>19</v>
      </c>
      <c r="Q350" s="6">
        <v>1032.98</v>
      </c>
    </row>
    <row r="351" spans="1:17" s="4" customFormat="1" ht="13.15" customHeight="1">
      <c r="A351" s="2">
        <v>413</v>
      </c>
      <c r="B351" s="2" t="s">
        <v>4002</v>
      </c>
      <c r="C351" s="2" t="s">
        <v>4003</v>
      </c>
      <c r="D351" s="2" t="s">
        <v>284</v>
      </c>
      <c r="E351" s="2"/>
      <c r="F351" s="2" t="s">
        <v>18</v>
      </c>
      <c r="G351" s="2" t="s">
        <v>17</v>
      </c>
      <c r="H351" s="2">
        <v>46808</v>
      </c>
      <c r="I351" s="2" t="s">
        <v>4004</v>
      </c>
      <c r="J351" s="2" t="s">
        <v>4005</v>
      </c>
      <c r="K351" s="2" t="str">
        <f t="shared" si="32"/>
        <v>5004</v>
      </c>
      <c r="L351" s="2" t="str">
        <f t="shared" si="33"/>
        <v>Kyle Rd</v>
      </c>
      <c r="M351" s="2" t="s">
        <v>18</v>
      </c>
      <c r="N351" s="2">
        <v>46809</v>
      </c>
      <c r="O351" s="2">
        <v>1924318</v>
      </c>
      <c r="P351" s="2" t="s">
        <v>19</v>
      </c>
      <c r="Q351" s="6">
        <v>2138.12</v>
      </c>
    </row>
    <row r="352" spans="1:17" s="4" customFormat="1" ht="13.15" customHeight="1">
      <c r="A352" s="2">
        <v>414</v>
      </c>
      <c r="B352" s="2" t="s">
        <v>141</v>
      </c>
      <c r="C352" s="2" t="s">
        <v>142</v>
      </c>
      <c r="D352" s="2" t="s">
        <v>143</v>
      </c>
      <c r="E352" s="2"/>
      <c r="F352" s="2" t="s">
        <v>18</v>
      </c>
      <c r="G352" s="2" t="s">
        <v>17</v>
      </c>
      <c r="H352" s="2">
        <v>46802</v>
      </c>
      <c r="I352" s="2" t="s">
        <v>144</v>
      </c>
      <c r="J352" s="2" t="s">
        <v>145</v>
      </c>
      <c r="K352" s="2" t="str">
        <f t="shared" si="32"/>
        <v>4611</v>
      </c>
      <c r="L352" s="2" t="str">
        <f t="shared" si="33"/>
        <v>S Calhoun St</v>
      </c>
      <c r="M352" s="2" t="s">
        <v>18</v>
      </c>
      <c r="N352" s="2">
        <v>46807</v>
      </c>
      <c r="O352" s="2">
        <v>1926603</v>
      </c>
      <c r="P352" s="2" t="s">
        <v>19</v>
      </c>
      <c r="Q352" s="6">
        <v>9774.98</v>
      </c>
    </row>
    <row r="353" spans="1:17" s="4" customFormat="1" ht="13.15" customHeight="1">
      <c r="A353" s="2">
        <v>415</v>
      </c>
      <c r="B353" s="2" t="s">
        <v>4009</v>
      </c>
      <c r="C353" s="2" t="s">
        <v>142</v>
      </c>
      <c r="D353" s="2" t="s">
        <v>143</v>
      </c>
      <c r="E353" s="2"/>
      <c r="F353" s="2" t="s">
        <v>18</v>
      </c>
      <c r="G353" s="2" t="s">
        <v>17</v>
      </c>
      <c r="H353" s="2">
        <v>46802</v>
      </c>
      <c r="I353" s="2" t="s">
        <v>4010</v>
      </c>
      <c r="J353" s="2" t="s">
        <v>2215</v>
      </c>
      <c r="K353" s="2" t="str">
        <f t="shared" si="32"/>
        <v>2626</v>
      </c>
      <c r="L353" s="2" t="str">
        <f t="shared" si="33"/>
        <v>Broadway</v>
      </c>
      <c r="M353" s="2" t="s">
        <v>18</v>
      </c>
      <c r="N353" s="2">
        <v>46807</v>
      </c>
      <c r="O353" s="2">
        <v>1921376</v>
      </c>
      <c r="P353" s="2" t="s">
        <v>19</v>
      </c>
      <c r="Q353" s="6">
        <v>769.6</v>
      </c>
    </row>
    <row r="354" spans="1:17" s="4" customFormat="1" ht="13.15" customHeight="1">
      <c r="A354" s="2">
        <v>416</v>
      </c>
      <c r="B354" s="2" t="s">
        <v>4006</v>
      </c>
      <c r="C354" s="2" t="s">
        <v>142</v>
      </c>
      <c r="D354" s="2" t="s">
        <v>143</v>
      </c>
      <c r="E354" s="2"/>
      <c r="F354" s="2" t="s">
        <v>18</v>
      </c>
      <c r="G354" s="2" t="s">
        <v>17</v>
      </c>
      <c r="H354" s="2">
        <v>46802</v>
      </c>
      <c r="I354" s="2" t="s">
        <v>4007</v>
      </c>
      <c r="J354" s="2" t="s">
        <v>4008</v>
      </c>
      <c r="K354" s="2" t="str">
        <f t="shared" si="32"/>
        <v>3414</v>
      </c>
      <c r="L354" s="2" t="str">
        <f t="shared" si="33"/>
        <v>Winter St</v>
      </c>
      <c r="M354" s="2" t="s">
        <v>18</v>
      </c>
      <c r="N354" s="2">
        <v>46806</v>
      </c>
      <c r="O354" s="2">
        <v>1915975</v>
      </c>
      <c r="P354" s="2" t="s">
        <v>19</v>
      </c>
      <c r="Q354" s="6">
        <v>1422.23</v>
      </c>
    </row>
    <row r="355" spans="1:17" s="4" customFormat="1" ht="13.15" customHeight="1">
      <c r="A355" s="2">
        <v>426</v>
      </c>
      <c r="B355" s="2" t="s">
        <v>4011</v>
      </c>
      <c r="C355" s="2" t="s">
        <v>4012</v>
      </c>
      <c r="D355" s="2" t="s">
        <v>4013</v>
      </c>
      <c r="E355" s="2"/>
      <c r="F355" s="2" t="s">
        <v>18</v>
      </c>
      <c r="G355" s="2" t="s">
        <v>17</v>
      </c>
      <c r="H355" s="2">
        <v>46802</v>
      </c>
      <c r="I355" s="2" t="s">
        <v>4014</v>
      </c>
      <c r="J355" s="2" t="s">
        <v>4015</v>
      </c>
      <c r="K355" s="2" t="str">
        <f t="shared" ref="K355:K356" si="34">LEFT(J355,FIND(" ",J355,1)-1)</f>
        <v>3630</v>
      </c>
      <c r="L355" s="2" t="str">
        <f t="shared" ref="L355:L356" si="35">RIGHT(J355,LEN(J355)-FIND(" ",J355,1))</f>
        <v>South Washington Rd</v>
      </c>
      <c r="M355" s="2" t="s">
        <v>18</v>
      </c>
      <c r="N355" s="2">
        <v>46802</v>
      </c>
      <c r="O355" s="2">
        <v>1907189</v>
      </c>
      <c r="P355" s="2" t="s">
        <v>19</v>
      </c>
      <c r="Q355" s="6">
        <v>9696.44</v>
      </c>
    </row>
    <row r="356" spans="1:17" s="4" customFormat="1" ht="13.15" customHeight="1">
      <c r="A356" s="2">
        <v>427</v>
      </c>
      <c r="B356" s="2" t="s">
        <v>4016</v>
      </c>
      <c r="C356" s="2" t="s">
        <v>4017</v>
      </c>
      <c r="D356" s="2" t="s">
        <v>4018</v>
      </c>
      <c r="E356" s="2"/>
      <c r="F356" s="2" t="s">
        <v>18</v>
      </c>
      <c r="G356" s="2" t="s">
        <v>17</v>
      </c>
      <c r="H356" s="2">
        <v>46808</v>
      </c>
      <c r="I356" s="2" t="s">
        <v>4019</v>
      </c>
      <c r="J356" s="2" t="s">
        <v>4020</v>
      </c>
      <c r="K356" s="2" t="str">
        <f t="shared" si="34"/>
        <v>420</v>
      </c>
      <c r="L356" s="2" t="str">
        <f t="shared" si="35"/>
        <v>Archer Ave</v>
      </c>
      <c r="M356" s="2" t="s">
        <v>18</v>
      </c>
      <c r="N356" s="2">
        <v>46808</v>
      </c>
      <c r="O356" s="2">
        <v>1851443</v>
      </c>
      <c r="P356" s="2" t="s">
        <v>19</v>
      </c>
      <c r="Q356" s="6">
        <v>1623.06</v>
      </c>
    </row>
    <row r="357" spans="1:17" s="14" customFormat="1" ht="13.15" customHeight="1">
      <c r="A357" s="12">
        <v>428</v>
      </c>
      <c r="B357" s="12" t="s">
        <v>4021</v>
      </c>
      <c r="C357" s="12" t="s">
        <v>4022</v>
      </c>
      <c r="D357" s="12" t="s">
        <v>4023</v>
      </c>
      <c r="E357" s="12"/>
      <c r="F357" s="12" t="s">
        <v>770</v>
      </c>
      <c r="G357" s="12" t="s">
        <v>17</v>
      </c>
      <c r="H357" s="12">
        <v>46788</v>
      </c>
      <c r="I357" s="12" t="s">
        <v>4024</v>
      </c>
      <c r="J357" s="12" t="s">
        <v>4025</v>
      </c>
      <c r="K357" s="12"/>
      <c r="L357" s="12" t="str">
        <f>J357</f>
        <v>W Tillman Rd</v>
      </c>
      <c r="M357" s="12" t="s">
        <v>18</v>
      </c>
      <c r="N357" s="12">
        <v>46807</v>
      </c>
      <c r="O357" s="12">
        <v>1932053</v>
      </c>
      <c r="P357" s="12" t="s">
        <v>19</v>
      </c>
      <c r="Q357" s="13">
        <v>1388.6</v>
      </c>
    </row>
    <row r="358" spans="1:17" s="4" customFormat="1" ht="13.15" customHeight="1">
      <c r="A358" s="2">
        <v>429</v>
      </c>
      <c r="B358" s="2" t="s">
        <v>4026</v>
      </c>
      <c r="C358" s="2" t="s">
        <v>4027</v>
      </c>
      <c r="D358" s="2" t="s">
        <v>4028</v>
      </c>
      <c r="E358" s="2"/>
      <c r="F358" s="2" t="s">
        <v>18</v>
      </c>
      <c r="G358" s="2" t="s">
        <v>17</v>
      </c>
      <c r="H358" s="2">
        <v>46806</v>
      </c>
      <c r="I358" s="2" t="s">
        <v>4029</v>
      </c>
      <c r="J358" s="2" t="s">
        <v>4028</v>
      </c>
      <c r="K358" s="2" t="str">
        <f t="shared" ref="K358:K371" si="36">LEFT(J358,FIND(" ",J358,1)-1)</f>
        <v>3305</v>
      </c>
      <c r="L358" s="2" t="str">
        <f t="shared" ref="L358:L371" si="37">RIGHT(J358,LEN(J358)-FIND(" ",J358,1))</f>
        <v>Mono Gene Dr</v>
      </c>
      <c r="M358" s="2" t="s">
        <v>18</v>
      </c>
      <c r="N358" s="2">
        <v>46806</v>
      </c>
      <c r="O358" s="2">
        <v>1950059</v>
      </c>
      <c r="P358" s="2" t="s">
        <v>203</v>
      </c>
      <c r="Q358" s="6">
        <v>3831.45</v>
      </c>
    </row>
    <row r="359" spans="1:17" s="4" customFormat="1" ht="13.15" customHeight="1">
      <c r="A359" s="2">
        <v>430</v>
      </c>
      <c r="B359" s="2" t="s">
        <v>4030</v>
      </c>
      <c r="C359" s="2" t="s">
        <v>4031</v>
      </c>
      <c r="D359" s="2" t="s">
        <v>4032</v>
      </c>
      <c r="E359" s="2"/>
      <c r="F359" s="2" t="s">
        <v>18</v>
      </c>
      <c r="G359" s="2" t="s">
        <v>17</v>
      </c>
      <c r="H359" s="2">
        <v>46803</v>
      </c>
      <c r="I359" s="2" t="s">
        <v>4033</v>
      </c>
      <c r="J359" s="2" t="s">
        <v>4032</v>
      </c>
      <c r="K359" s="2" t="str">
        <f t="shared" si="36"/>
        <v>3517</v>
      </c>
      <c r="L359" s="2" t="str">
        <f t="shared" si="37"/>
        <v>Felician St</v>
      </c>
      <c r="M359" s="2" t="s">
        <v>18</v>
      </c>
      <c r="N359" s="2">
        <v>46803</v>
      </c>
      <c r="O359" s="2">
        <v>1940110</v>
      </c>
      <c r="P359" s="2" t="s">
        <v>19</v>
      </c>
      <c r="Q359" s="6">
        <v>5320.77</v>
      </c>
    </row>
    <row r="360" spans="1:17" s="14" customFormat="1" ht="13.15" customHeight="1">
      <c r="A360" s="12">
        <v>431</v>
      </c>
      <c r="B360" s="12" t="s">
        <v>4034</v>
      </c>
      <c r="C360" s="12" t="s">
        <v>4035</v>
      </c>
      <c r="D360" s="12" t="s">
        <v>4036</v>
      </c>
      <c r="E360" s="12"/>
      <c r="F360" s="12" t="s">
        <v>4037</v>
      </c>
      <c r="G360" s="12" t="s">
        <v>834</v>
      </c>
      <c r="H360" s="12">
        <v>44036</v>
      </c>
      <c r="I360" s="12" t="s">
        <v>4038</v>
      </c>
      <c r="J360" s="12" t="s">
        <v>4039</v>
      </c>
      <c r="K360" s="12" t="str">
        <f t="shared" si="36"/>
        <v>245</v>
      </c>
      <c r="L360" s="12" t="str">
        <f t="shared" si="37"/>
        <v>E Butler St</v>
      </c>
      <c r="M360" s="12" t="s">
        <v>18</v>
      </c>
      <c r="N360" s="12">
        <v>46803</v>
      </c>
      <c r="O360" s="12">
        <v>1911499</v>
      </c>
      <c r="P360" s="12" t="s">
        <v>19</v>
      </c>
      <c r="Q360" s="13">
        <v>1291.32</v>
      </c>
    </row>
    <row r="361" spans="1:17" s="4" customFormat="1" ht="13.15" customHeight="1">
      <c r="A361" s="2">
        <v>432</v>
      </c>
      <c r="B361" s="2" t="s">
        <v>146</v>
      </c>
      <c r="C361" s="2" t="s">
        <v>147</v>
      </c>
      <c r="D361" s="2" t="s">
        <v>148</v>
      </c>
      <c r="E361" s="2"/>
      <c r="F361" s="2" t="s">
        <v>149</v>
      </c>
      <c r="G361" s="2" t="s">
        <v>150</v>
      </c>
      <c r="H361" s="2">
        <v>90069</v>
      </c>
      <c r="I361" s="2" t="s">
        <v>151</v>
      </c>
      <c r="J361" s="2" t="s">
        <v>152</v>
      </c>
      <c r="K361" s="2" t="str">
        <f t="shared" si="36"/>
        <v>4026</v>
      </c>
      <c r="L361" s="2" t="str">
        <f t="shared" si="37"/>
        <v>Oliver St</v>
      </c>
      <c r="M361" s="2" t="s">
        <v>18</v>
      </c>
      <c r="N361" s="2">
        <v>46806</v>
      </c>
      <c r="O361" s="2">
        <v>1917347</v>
      </c>
      <c r="P361" s="2" t="s">
        <v>19</v>
      </c>
      <c r="Q361" s="6">
        <v>1165.17</v>
      </c>
    </row>
    <row r="362" spans="1:17" s="4" customFormat="1" ht="13.15" customHeight="1">
      <c r="A362" s="2">
        <v>434</v>
      </c>
      <c r="B362" s="2" t="s">
        <v>4041</v>
      </c>
      <c r="C362" s="2" t="s">
        <v>4042</v>
      </c>
      <c r="D362" s="2" t="s">
        <v>4043</v>
      </c>
      <c r="E362" s="2"/>
      <c r="F362" s="2" t="s">
        <v>18</v>
      </c>
      <c r="G362" s="2" t="s">
        <v>17</v>
      </c>
      <c r="H362" s="2">
        <v>46806</v>
      </c>
      <c r="I362" s="2" t="s">
        <v>4044</v>
      </c>
      <c r="J362" s="2" t="s">
        <v>4043</v>
      </c>
      <c r="K362" s="2" t="str">
        <f t="shared" si="36"/>
        <v>3409</v>
      </c>
      <c r="L362" s="2" t="str">
        <f t="shared" si="37"/>
        <v>Bowser Ave</v>
      </c>
      <c r="M362" s="2" t="s">
        <v>18</v>
      </c>
      <c r="N362" s="2">
        <v>46806</v>
      </c>
      <c r="O362" s="2">
        <v>1915788</v>
      </c>
      <c r="P362" s="2" t="s">
        <v>19</v>
      </c>
      <c r="Q362" s="6">
        <v>725.01</v>
      </c>
    </row>
    <row r="363" spans="1:17" s="4" customFormat="1" ht="13.15" customHeight="1">
      <c r="A363" s="2">
        <v>435</v>
      </c>
      <c r="B363" s="2" t="s">
        <v>4045</v>
      </c>
      <c r="C363" s="2" t="s">
        <v>4046</v>
      </c>
      <c r="D363" s="2" t="s">
        <v>4047</v>
      </c>
      <c r="E363" s="2"/>
      <c r="F363" s="2" t="s">
        <v>18</v>
      </c>
      <c r="G363" s="2" t="s">
        <v>17</v>
      </c>
      <c r="H363" s="2">
        <v>46803</v>
      </c>
      <c r="I363" s="2" t="s">
        <v>4048</v>
      </c>
      <c r="J363" s="2" t="s">
        <v>4049</v>
      </c>
      <c r="K363" s="2" t="str">
        <f t="shared" si="36"/>
        <v>2412</v>
      </c>
      <c r="L363" s="2" t="str">
        <f t="shared" si="37"/>
        <v>S Hanna St</v>
      </c>
      <c r="M363" s="2" t="s">
        <v>18</v>
      </c>
      <c r="N363" s="2">
        <v>46803</v>
      </c>
      <c r="O363" s="2">
        <v>1913410</v>
      </c>
      <c r="P363" s="2" t="s">
        <v>19</v>
      </c>
      <c r="Q363" s="6">
        <v>1626.33</v>
      </c>
    </row>
    <row r="364" spans="1:17" s="4" customFormat="1" ht="13.15" customHeight="1">
      <c r="A364" s="2">
        <v>436</v>
      </c>
      <c r="B364" s="2" t="s">
        <v>4050</v>
      </c>
      <c r="C364" s="2" t="s">
        <v>4051</v>
      </c>
      <c r="D364" s="2" t="s">
        <v>4052</v>
      </c>
      <c r="E364" s="2"/>
      <c r="F364" s="2" t="s">
        <v>18</v>
      </c>
      <c r="G364" s="2" t="s">
        <v>17</v>
      </c>
      <c r="H364" s="2">
        <v>46825</v>
      </c>
      <c r="I364" s="2" t="s">
        <v>4053</v>
      </c>
      <c r="J364" s="2" t="s">
        <v>4054</v>
      </c>
      <c r="K364" s="2" t="str">
        <f t="shared" si="36"/>
        <v>1106</v>
      </c>
      <c r="L364" s="2" t="str">
        <f t="shared" si="37"/>
        <v>Clayton Av</v>
      </c>
      <c r="M364" s="2" t="s">
        <v>18</v>
      </c>
      <c r="N364" s="2">
        <v>46808</v>
      </c>
      <c r="O364" s="2">
        <v>1848566</v>
      </c>
      <c r="P364" s="2" t="s">
        <v>19</v>
      </c>
      <c r="Q364" s="6">
        <v>1910.86</v>
      </c>
    </row>
    <row r="365" spans="1:17" s="4" customFormat="1" ht="13.15" customHeight="1">
      <c r="A365" s="2">
        <v>437</v>
      </c>
      <c r="B365" s="2" t="s">
        <v>4055</v>
      </c>
      <c r="C365" s="2" t="s">
        <v>4056</v>
      </c>
      <c r="D365" s="2" t="s">
        <v>4057</v>
      </c>
      <c r="E365" s="2"/>
      <c r="F365" s="2" t="s">
        <v>445</v>
      </c>
      <c r="G365" s="2" t="s">
        <v>17</v>
      </c>
      <c r="H365" s="2">
        <v>46743</v>
      </c>
      <c r="I365" s="2" t="s">
        <v>4058</v>
      </c>
      <c r="J365" s="2" t="s">
        <v>4059</v>
      </c>
      <c r="K365" s="2" t="str">
        <f t="shared" si="36"/>
        <v>5015</v>
      </c>
      <c r="L365" s="2" t="str">
        <f t="shared" si="37"/>
        <v>Lillie St</v>
      </c>
      <c r="M365" s="2" t="s">
        <v>18</v>
      </c>
      <c r="N365" s="2">
        <v>46806</v>
      </c>
      <c r="O365" s="2">
        <v>1929894</v>
      </c>
      <c r="P365" s="2" t="s">
        <v>19</v>
      </c>
      <c r="Q365" s="6">
        <v>2583.61</v>
      </c>
    </row>
    <row r="366" spans="1:17" s="4" customFormat="1" ht="13.15" customHeight="1">
      <c r="A366" s="2">
        <v>438</v>
      </c>
      <c r="B366" s="2" t="s">
        <v>4060</v>
      </c>
      <c r="C366" s="2" t="s">
        <v>4061</v>
      </c>
      <c r="D366" s="2" t="s">
        <v>1705</v>
      </c>
      <c r="E366" s="2"/>
      <c r="F366" s="2" t="s">
        <v>18</v>
      </c>
      <c r="G366" s="2" t="s">
        <v>17</v>
      </c>
      <c r="H366" s="2">
        <v>46802</v>
      </c>
      <c r="I366" s="2" t="s">
        <v>4062</v>
      </c>
      <c r="J366" s="2" t="s">
        <v>4063</v>
      </c>
      <c r="K366" s="2" t="str">
        <f t="shared" si="36"/>
        <v>835</v>
      </c>
      <c r="L366" s="2" t="str">
        <f t="shared" si="37"/>
        <v>Columbia Av</v>
      </c>
      <c r="M366" s="2" t="s">
        <v>18</v>
      </c>
      <c r="N366" s="2">
        <v>46805</v>
      </c>
      <c r="O366" s="2">
        <v>1899703</v>
      </c>
      <c r="P366" s="2" t="s">
        <v>19</v>
      </c>
      <c r="Q366" s="6">
        <v>2407.48</v>
      </c>
    </row>
    <row r="367" spans="1:17" s="4" customFormat="1" ht="13.15" customHeight="1">
      <c r="A367" s="2">
        <v>439</v>
      </c>
      <c r="B367" s="2" t="s">
        <v>4064</v>
      </c>
      <c r="C367" s="2" t="s">
        <v>4065</v>
      </c>
      <c r="D367" s="2" t="s">
        <v>4066</v>
      </c>
      <c r="E367" s="2"/>
      <c r="F367" s="2" t="s">
        <v>18</v>
      </c>
      <c r="G367" s="2" t="s">
        <v>17</v>
      </c>
      <c r="H367" s="2">
        <v>46825</v>
      </c>
      <c r="I367" s="2" t="s">
        <v>4067</v>
      </c>
      <c r="J367" s="2" t="s">
        <v>4066</v>
      </c>
      <c r="K367" s="2" t="str">
        <f t="shared" si="36"/>
        <v>1351</v>
      </c>
      <c r="L367" s="2" t="str">
        <f t="shared" si="37"/>
        <v>Ashley Av</v>
      </c>
      <c r="M367" s="2" t="s">
        <v>18</v>
      </c>
      <c r="N367" s="2">
        <v>46825</v>
      </c>
      <c r="O367" s="2">
        <v>1836866</v>
      </c>
      <c r="P367" s="2" t="s">
        <v>55</v>
      </c>
      <c r="Q367" s="6">
        <v>2391.19</v>
      </c>
    </row>
    <row r="368" spans="1:17" s="4" customFormat="1" ht="13.15" customHeight="1">
      <c r="A368" s="2">
        <v>440</v>
      </c>
      <c r="B368" s="2" t="s">
        <v>4068</v>
      </c>
      <c r="C368" s="2" t="s">
        <v>4069</v>
      </c>
      <c r="D368" s="2" t="s">
        <v>4070</v>
      </c>
      <c r="E368" s="2"/>
      <c r="F368" s="2" t="s">
        <v>18</v>
      </c>
      <c r="G368" s="2" t="s">
        <v>17</v>
      </c>
      <c r="H368" s="2">
        <v>46808</v>
      </c>
      <c r="I368" s="2" t="s">
        <v>4071</v>
      </c>
      <c r="J368" s="2" t="s">
        <v>4070</v>
      </c>
      <c r="K368" s="2" t="str">
        <f t="shared" si="36"/>
        <v>1633</v>
      </c>
      <c r="L368" s="2" t="str">
        <f t="shared" si="37"/>
        <v>Wells St</v>
      </c>
      <c r="M368" s="2" t="s">
        <v>18</v>
      </c>
      <c r="N368" s="2">
        <v>46808</v>
      </c>
      <c r="O368" s="2">
        <v>1851874</v>
      </c>
      <c r="P368" s="2" t="s">
        <v>19</v>
      </c>
      <c r="Q368" s="6">
        <v>12892.96</v>
      </c>
    </row>
    <row r="369" spans="1:17" s="4" customFormat="1" ht="13.15" customHeight="1">
      <c r="A369" s="2">
        <v>441</v>
      </c>
      <c r="B369" s="2" t="s">
        <v>4072</v>
      </c>
      <c r="C369" s="2" t="s">
        <v>4073</v>
      </c>
      <c r="D369" s="2" t="s">
        <v>4074</v>
      </c>
      <c r="E369" s="2"/>
      <c r="F369" s="2" t="s">
        <v>18</v>
      </c>
      <c r="G369" s="2" t="s">
        <v>17</v>
      </c>
      <c r="H369" s="2">
        <v>46816</v>
      </c>
      <c r="I369" s="2" t="s">
        <v>4075</v>
      </c>
      <c r="J369" s="2" t="s">
        <v>4076</v>
      </c>
      <c r="K369" s="2" t="str">
        <f t="shared" si="36"/>
        <v>4012</v>
      </c>
      <c r="L369" s="2" t="str">
        <f t="shared" si="37"/>
        <v>Avondale Dr</v>
      </c>
      <c r="M369" s="2" t="s">
        <v>18</v>
      </c>
      <c r="N369" s="2">
        <v>46806</v>
      </c>
      <c r="O369" s="2">
        <v>1916450</v>
      </c>
      <c r="P369" s="2" t="s">
        <v>19</v>
      </c>
      <c r="Q369" s="6">
        <v>1774.76</v>
      </c>
    </row>
    <row r="370" spans="1:17" s="4" customFormat="1" ht="13.15" customHeight="1">
      <c r="A370" s="2">
        <v>442</v>
      </c>
      <c r="B370" s="2" t="s">
        <v>4077</v>
      </c>
      <c r="C370" s="2" t="s">
        <v>4078</v>
      </c>
      <c r="D370" s="2" t="s">
        <v>4079</v>
      </c>
      <c r="E370" s="2"/>
      <c r="F370" s="2" t="s">
        <v>18</v>
      </c>
      <c r="G370" s="2" t="s">
        <v>17</v>
      </c>
      <c r="H370" s="2">
        <v>46808</v>
      </c>
      <c r="I370" s="2" t="s">
        <v>4080</v>
      </c>
      <c r="J370" s="2" t="s">
        <v>4079</v>
      </c>
      <c r="K370" s="2" t="str">
        <f t="shared" si="36"/>
        <v>415</v>
      </c>
      <c r="L370" s="2" t="str">
        <f t="shared" si="37"/>
        <v>High St</v>
      </c>
      <c r="M370" s="2" t="s">
        <v>18</v>
      </c>
      <c r="N370" s="2">
        <v>46808</v>
      </c>
      <c r="O370" s="2">
        <v>1901925</v>
      </c>
      <c r="P370" s="2" t="s">
        <v>19</v>
      </c>
      <c r="Q370" s="6">
        <v>2127.42</v>
      </c>
    </row>
    <row r="371" spans="1:17" s="4" customFormat="1" ht="13.15" customHeight="1">
      <c r="A371" s="2">
        <v>443</v>
      </c>
      <c r="B371" s="2" t="s">
        <v>4081</v>
      </c>
      <c r="C371" s="2" t="s">
        <v>4082</v>
      </c>
      <c r="D371" s="2" t="s">
        <v>4083</v>
      </c>
      <c r="E371" s="2"/>
      <c r="F371" s="2" t="s">
        <v>18</v>
      </c>
      <c r="G371" s="2" t="s">
        <v>17</v>
      </c>
      <c r="H371" s="2">
        <v>46803</v>
      </c>
      <c r="I371" s="2" t="s">
        <v>4084</v>
      </c>
      <c r="J371" s="2" t="s">
        <v>4083</v>
      </c>
      <c r="K371" s="2" t="str">
        <f t="shared" si="36"/>
        <v>1130</v>
      </c>
      <c r="L371" s="2" t="str">
        <f t="shared" si="37"/>
        <v>E Lewis St</v>
      </c>
      <c r="M371" s="2" t="s">
        <v>18</v>
      </c>
      <c r="N371" s="2">
        <v>46803</v>
      </c>
      <c r="O371" s="2">
        <v>1912401</v>
      </c>
      <c r="P371" s="2" t="s">
        <v>19</v>
      </c>
      <c r="Q371" s="6">
        <v>673.76</v>
      </c>
    </row>
    <row r="372" spans="1:17" s="14" customFormat="1" ht="13.15" customHeight="1">
      <c r="A372" s="12">
        <v>444</v>
      </c>
      <c r="B372" s="12" t="s">
        <v>4085</v>
      </c>
      <c r="C372" s="12" t="s">
        <v>4086</v>
      </c>
      <c r="D372" s="12" t="s">
        <v>4087</v>
      </c>
      <c r="E372" s="12" t="s">
        <v>4088</v>
      </c>
      <c r="F372" s="12" t="s">
        <v>18</v>
      </c>
      <c r="G372" s="12" t="s">
        <v>17</v>
      </c>
      <c r="H372" s="12">
        <v>46815</v>
      </c>
      <c r="I372" s="12" t="s">
        <v>4089</v>
      </c>
      <c r="J372" s="12" t="s">
        <v>4090</v>
      </c>
      <c r="K372" s="12"/>
      <c r="L372" s="12" t="str">
        <f>J372</f>
        <v>Nevada Ave</v>
      </c>
      <c r="M372" s="12" t="s">
        <v>18</v>
      </c>
      <c r="N372" s="12">
        <v>46815</v>
      </c>
      <c r="O372" s="12">
        <v>87772437</v>
      </c>
      <c r="P372" s="12" t="s">
        <v>99</v>
      </c>
      <c r="Q372" s="13">
        <v>546.41999999999996</v>
      </c>
    </row>
    <row r="373" spans="1:17" s="4" customFormat="1" ht="13.15" customHeight="1">
      <c r="A373" s="2">
        <v>445</v>
      </c>
      <c r="B373" s="2" t="s">
        <v>4091</v>
      </c>
      <c r="C373" s="2" t="s">
        <v>4092</v>
      </c>
      <c r="D373" s="2" t="s">
        <v>4093</v>
      </c>
      <c r="E373" s="2"/>
      <c r="F373" s="2" t="s">
        <v>18</v>
      </c>
      <c r="G373" s="2" t="s">
        <v>17</v>
      </c>
      <c r="H373" s="2">
        <v>46806</v>
      </c>
      <c r="I373" s="2" t="s">
        <v>4094</v>
      </c>
      <c r="J373" s="2" t="s">
        <v>4093</v>
      </c>
      <c r="K373" s="2" t="str">
        <f t="shared" ref="K373:K388" si="38">LEFT(J373,FIND(" ",J373,1)-1)</f>
        <v>116</v>
      </c>
      <c r="L373" s="2" t="str">
        <f t="shared" ref="L373:L388" si="39">RIGHT(J373,LEN(J373)-FIND(" ",J373,1))</f>
        <v>E Foster Pkwy</v>
      </c>
      <c r="M373" s="2" t="s">
        <v>18</v>
      </c>
      <c r="N373" s="2">
        <v>46806</v>
      </c>
      <c r="O373" s="2">
        <v>1920784</v>
      </c>
      <c r="P373" s="2" t="s">
        <v>19</v>
      </c>
      <c r="Q373" s="6">
        <v>1197.45</v>
      </c>
    </row>
    <row r="374" spans="1:17" s="4" customFormat="1" ht="13.15" customHeight="1">
      <c r="A374" s="2">
        <v>448</v>
      </c>
      <c r="B374" s="2" t="s">
        <v>153</v>
      </c>
      <c r="C374" s="2" t="s">
        <v>154</v>
      </c>
      <c r="D374" s="2" t="s">
        <v>155</v>
      </c>
      <c r="E374" s="2"/>
      <c r="F374" s="2" t="s">
        <v>18</v>
      </c>
      <c r="G374" s="2" t="s">
        <v>17</v>
      </c>
      <c r="H374" s="2">
        <v>46809</v>
      </c>
      <c r="I374" s="2" t="s">
        <v>156</v>
      </c>
      <c r="J374" s="2" t="s">
        <v>157</v>
      </c>
      <c r="K374" s="2" t="str">
        <f t="shared" si="38"/>
        <v>3320</v>
      </c>
      <c r="L374" s="2" t="str">
        <f t="shared" si="39"/>
        <v>Vesey Av</v>
      </c>
      <c r="M374" s="2" t="s">
        <v>18</v>
      </c>
      <c r="N374" s="2">
        <v>46809</v>
      </c>
      <c r="O374" s="2">
        <v>1921620</v>
      </c>
      <c r="P374" s="2" t="s">
        <v>19</v>
      </c>
      <c r="Q374" s="6">
        <v>1425.42</v>
      </c>
    </row>
    <row r="375" spans="1:17" s="4" customFormat="1" ht="13.15" customHeight="1">
      <c r="A375" s="2">
        <v>449</v>
      </c>
      <c r="B375" s="2" t="s">
        <v>4100</v>
      </c>
      <c r="C375" s="2" t="s">
        <v>4096</v>
      </c>
      <c r="D375" s="2" t="s">
        <v>4097</v>
      </c>
      <c r="E375" s="2"/>
      <c r="F375" s="2" t="s">
        <v>18</v>
      </c>
      <c r="G375" s="2" t="s">
        <v>17</v>
      </c>
      <c r="H375" s="2">
        <v>46802</v>
      </c>
      <c r="I375" s="2" t="s">
        <v>4101</v>
      </c>
      <c r="J375" s="2" t="s">
        <v>4102</v>
      </c>
      <c r="K375" s="2" t="str">
        <f t="shared" si="38"/>
        <v>1616</v>
      </c>
      <c r="L375" s="2" t="str">
        <f t="shared" si="39"/>
        <v>Kinsmoor Ave</v>
      </c>
      <c r="M375" s="2" t="s">
        <v>18</v>
      </c>
      <c r="N375" s="2">
        <v>46809</v>
      </c>
      <c r="O375" s="2">
        <v>1921622</v>
      </c>
      <c r="P375" s="2" t="s">
        <v>19</v>
      </c>
      <c r="Q375" s="6">
        <v>665.98</v>
      </c>
    </row>
    <row r="376" spans="1:17" s="4" customFormat="1" ht="13.15" customHeight="1">
      <c r="A376" s="2">
        <v>450</v>
      </c>
      <c r="B376" s="2" t="s">
        <v>4095</v>
      </c>
      <c r="C376" s="2" t="s">
        <v>4096</v>
      </c>
      <c r="D376" s="2" t="s">
        <v>4097</v>
      </c>
      <c r="E376" s="2"/>
      <c r="F376" s="2" t="s">
        <v>18</v>
      </c>
      <c r="G376" s="2" t="s">
        <v>17</v>
      </c>
      <c r="H376" s="2">
        <v>46802</v>
      </c>
      <c r="I376" s="2" t="s">
        <v>4098</v>
      </c>
      <c r="J376" s="2" t="s">
        <v>4099</v>
      </c>
      <c r="K376" s="2" t="str">
        <f t="shared" si="38"/>
        <v>1616</v>
      </c>
      <c r="L376" s="2" t="str">
        <f t="shared" si="39"/>
        <v>Kinsmoor Av</v>
      </c>
      <c r="M376" s="2" t="s">
        <v>18</v>
      </c>
      <c r="N376" s="2">
        <v>46809</v>
      </c>
      <c r="O376" s="2">
        <v>1921615</v>
      </c>
      <c r="P376" s="2" t="s">
        <v>19</v>
      </c>
      <c r="Q376" s="6">
        <v>1774.55</v>
      </c>
    </row>
    <row r="377" spans="1:17" s="14" customFormat="1" ht="13.15" customHeight="1">
      <c r="A377" s="12">
        <v>451</v>
      </c>
      <c r="B377" s="12" t="s">
        <v>4103</v>
      </c>
      <c r="C377" s="12" t="s">
        <v>4104</v>
      </c>
      <c r="D377" s="12" t="s">
        <v>4105</v>
      </c>
      <c r="E377" s="12"/>
      <c r="F377" s="12" t="s">
        <v>18</v>
      </c>
      <c r="G377" s="12" t="s">
        <v>17</v>
      </c>
      <c r="H377" s="12">
        <v>46806</v>
      </c>
      <c r="I377" s="12" t="s">
        <v>4106</v>
      </c>
      <c r="J377" s="12" t="s">
        <v>4107</v>
      </c>
      <c r="K377" s="12" t="str">
        <f t="shared" si="38"/>
        <v>1306</v>
      </c>
      <c r="L377" s="12" t="str">
        <f t="shared" si="39"/>
        <v>Winter St</v>
      </c>
      <c r="M377" s="12" t="s">
        <v>18</v>
      </c>
      <c r="N377" s="12">
        <v>46803</v>
      </c>
      <c r="O377" s="12">
        <v>1912694</v>
      </c>
      <c r="P377" s="12" t="s">
        <v>19</v>
      </c>
      <c r="Q377" s="13">
        <v>556.89</v>
      </c>
    </row>
    <row r="378" spans="1:17" s="14" customFormat="1" ht="13.15" customHeight="1">
      <c r="A378" s="12">
        <v>452</v>
      </c>
      <c r="B378" s="12" t="s">
        <v>4108</v>
      </c>
      <c r="C378" s="12" t="s">
        <v>4104</v>
      </c>
      <c r="D378" s="12" t="s">
        <v>4105</v>
      </c>
      <c r="E378" s="12"/>
      <c r="F378" s="12" t="s">
        <v>18</v>
      </c>
      <c r="G378" s="12" t="s">
        <v>17</v>
      </c>
      <c r="H378" s="12">
        <v>46806</v>
      </c>
      <c r="I378" s="12" t="s">
        <v>4109</v>
      </c>
      <c r="J378" s="12" t="s">
        <v>4110</v>
      </c>
      <c r="K378" s="12" t="str">
        <f t="shared" si="38"/>
        <v>1308</v>
      </c>
      <c r="L378" s="12" t="str">
        <f t="shared" si="39"/>
        <v>Winter St</v>
      </c>
      <c r="M378" s="12" t="s">
        <v>18</v>
      </c>
      <c r="N378" s="12">
        <v>46803</v>
      </c>
      <c r="O378" s="12">
        <v>1912695</v>
      </c>
      <c r="P378" s="12" t="s">
        <v>19</v>
      </c>
      <c r="Q378" s="13">
        <v>568.07000000000005</v>
      </c>
    </row>
    <row r="379" spans="1:17" s="4" customFormat="1" ht="13.15" customHeight="1">
      <c r="A379" s="2">
        <v>453</v>
      </c>
      <c r="B379" s="2" t="s">
        <v>4111</v>
      </c>
      <c r="C379" s="2" t="s">
        <v>4112</v>
      </c>
      <c r="D379" s="2" t="s">
        <v>4113</v>
      </c>
      <c r="E379" s="2"/>
      <c r="F379" s="2" t="s">
        <v>18</v>
      </c>
      <c r="G379" s="2" t="s">
        <v>17</v>
      </c>
      <c r="H379" s="2">
        <v>46802</v>
      </c>
      <c r="I379" s="2" t="s">
        <v>4114</v>
      </c>
      <c r="J379" s="2" t="s">
        <v>4115</v>
      </c>
      <c r="K379" s="2" t="str">
        <f t="shared" si="38"/>
        <v>834</v>
      </c>
      <c r="L379" s="2" t="str">
        <f t="shared" si="39"/>
        <v>W Dewald St</v>
      </c>
      <c r="M379" s="2" t="s">
        <v>18</v>
      </c>
      <c r="N379" s="2">
        <v>46802</v>
      </c>
      <c r="O379" s="2">
        <v>1910467</v>
      </c>
      <c r="P379" s="2" t="s">
        <v>19</v>
      </c>
      <c r="Q379" s="6">
        <v>1434.97</v>
      </c>
    </row>
    <row r="380" spans="1:17" s="4" customFormat="1" ht="13.15" customHeight="1">
      <c r="A380" s="2">
        <v>454</v>
      </c>
      <c r="B380" s="2" t="s">
        <v>4116</v>
      </c>
      <c r="C380" s="2" t="s">
        <v>4117</v>
      </c>
      <c r="D380" s="2" t="s">
        <v>4118</v>
      </c>
      <c r="E380" s="2"/>
      <c r="F380" s="2" t="s">
        <v>3411</v>
      </c>
      <c r="G380" s="2" t="s">
        <v>17</v>
      </c>
      <c r="H380" s="2">
        <v>46799</v>
      </c>
      <c r="I380" s="2" t="s">
        <v>4119</v>
      </c>
      <c r="J380" s="2" t="s">
        <v>4118</v>
      </c>
      <c r="K380" s="2" t="str">
        <f t="shared" si="38"/>
        <v>17803</v>
      </c>
      <c r="L380" s="2" t="str">
        <f t="shared" si="39"/>
        <v>Indianapolis Rd</v>
      </c>
      <c r="M380" s="2" t="s">
        <v>3411</v>
      </c>
      <c r="N380" s="2">
        <v>46799</v>
      </c>
      <c r="O380" s="2">
        <v>1956953</v>
      </c>
      <c r="P380" s="2" t="s">
        <v>4120</v>
      </c>
      <c r="Q380" s="6">
        <v>2616.14</v>
      </c>
    </row>
    <row r="381" spans="1:17" s="4" customFormat="1" ht="13.15" customHeight="1">
      <c r="A381" s="2">
        <v>455</v>
      </c>
      <c r="B381" s="2" t="s">
        <v>4121</v>
      </c>
      <c r="C381" s="2" t="s">
        <v>4117</v>
      </c>
      <c r="D381" s="2" t="s">
        <v>4118</v>
      </c>
      <c r="E381" s="2"/>
      <c r="F381" s="2" t="s">
        <v>3411</v>
      </c>
      <c r="G381" s="2" t="s">
        <v>17</v>
      </c>
      <c r="H381" s="2">
        <v>46799</v>
      </c>
      <c r="I381" s="2" t="s">
        <v>4122</v>
      </c>
      <c r="J381" s="2" t="s">
        <v>4123</v>
      </c>
      <c r="K381" s="2" t="str">
        <f t="shared" si="38"/>
        <v>10939</v>
      </c>
      <c r="L381" s="2" t="str">
        <f t="shared" si="39"/>
        <v>Washington St</v>
      </c>
      <c r="M381" s="2" t="s">
        <v>3411</v>
      </c>
      <c r="N381" s="2">
        <v>46799</v>
      </c>
      <c r="O381" s="2">
        <v>1956954</v>
      </c>
      <c r="P381" s="2" t="s">
        <v>4120</v>
      </c>
      <c r="Q381" s="6">
        <v>500.47</v>
      </c>
    </row>
    <row r="382" spans="1:17" s="4" customFormat="1" ht="13.15" customHeight="1">
      <c r="A382" s="2">
        <v>456</v>
      </c>
      <c r="B382" s="2" t="s">
        <v>4124</v>
      </c>
      <c r="C382" s="2" t="s">
        <v>4125</v>
      </c>
      <c r="D382" s="2" t="s">
        <v>4126</v>
      </c>
      <c r="E382" s="2"/>
      <c r="F382" s="2" t="s">
        <v>18</v>
      </c>
      <c r="G382" s="2" t="s">
        <v>17</v>
      </c>
      <c r="H382" s="2">
        <v>46802</v>
      </c>
      <c r="I382" s="2" t="s">
        <v>4127</v>
      </c>
      <c r="J382" s="2" t="s">
        <v>4126</v>
      </c>
      <c r="K382" s="2" t="str">
        <f t="shared" si="38"/>
        <v>2115</v>
      </c>
      <c r="L382" s="2" t="str">
        <f t="shared" si="39"/>
        <v>S Calhoun St</v>
      </c>
      <c r="M382" s="2" t="s">
        <v>18</v>
      </c>
      <c r="N382" s="2">
        <v>46802</v>
      </c>
      <c r="O382" s="2">
        <v>1911449</v>
      </c>
      <c r="P382" s="2" t="s">
        <v>19</v>
      </c>
      <c r="Q382" s="6">
        <v>3149.03</v>
      </c>
    </row>
    <row r="383" spans="1:17" s="4" customFormat="1" ht="13.15" customHeight="1">
      <c r="A383" s="2">
        <v>457</v>
      </c>
      <c r="B383" s="2" t="s">
        <v>4128</v>
      </c>
      <c r="C383" s="2" t="s">
        <v>4125</v>
      </c>
      <c r="D383" s="2" t="s">
        <v>4129</v>
      </c>
      <c r="E383" s="2"/>
      <c r="F383" s="2" t="s">
        <v>124</v>
      </c>
      <c r="G383" s="2" t="s">
        <v>17</v>
      </c>
      <c r="H383" s="2">
        <v>46706</v>
      </c>
      <c r="I383" s="2" t="s">
        <v>4130</v>
      </c>
      <c r="J383" s="2" t="s">
        <v>4131</v>
      </c>
      <c r="K383" s="2" t="str">
        <f t="shared" si="38"/>
        <v>3306</v>
      </c>
      <c r="L383" s="2" t="str">
        <f t="shared" si="39"/>
        <v>Reed St</v>
      </c>
      <c r="M383" s="2" t="s">
        <v>18</v>
      </c>
      <c r="N383" s="2">
        <v>46806</v>
      </c>
      <c r="O383" s="2">
        <v>1915938</v>
      </c>
      <c r="P383" s="2" t="s">
        <v>19</v>
      </c>
      <c r="Q383" s="6">
        <v>5609.41</v>
      </c>
    </row>
    <row r="384" spans="1:17" s="4" customFormat="1" ht="13.15" customHeight="1">
      <c r="A384" s="2">
        <v>458</v>
      </c>
      <c r="B384" s="2" t="s">
        <v>4132</v>
      </c>
      <c r="C384" s="2" t="s">
        <v>4133</v>
      </c>
      <c r="D384" s="2" t="s">
        <v>4134</v>
      </c>
      <c r="E384" s="2"/>
      <c r="F384" s="2" t="s">
        <v>18</v>
      </c>
      <c r="G384" s="2" t="s">
        <v>17</v>
      </c>
      <c r="H384" s="2">
        <v>46803</v>
      </c>
      <c r="I384" s="2" t="s">
        <v>4135</v>
      </c>
      <c r="J384" s="2" t="s">
        <v>4134</v>
      </c>
      <c r="K384" s="2" t="str">
        <f t="shared" si="38"/>
        <v>3625</v>
      </c>
      <c r="L384" s="2" t="str">
        <f t="shared" si="39"/>
        <v>Logan Ave</v>
      </c>
      <c r="M384" s="2" t="s">
        <v>18</v>
      </c>
      <c r="N384" s="2">
        <v>46803</v>
      </c>
      <c r="O384" s="2">
        <v>1939768</v>
      </c>
      <c r="P384" s="2" t="s">
        <v>19</v>
      </c>
      <c r="Q384" s="6">
        <v>662.04</v>
      </c>
    </row>
    <row r="385" spans="1:17" s="4" customFormat="1" ht="13.15" customHeight="1">
      <c r="A385" s="2">
        <v>459</v>
      </c>
      <c r="B385" s="2" t="s">
        <v>4136</v>
      </c>
      <c r="C385" s="2" t="s">
        <v>4133</v>
      </c>
      <c r="D385" s="2" t="s">
        <v>4134</v>
      </c>
      <c r="E385" s="2"/>
      <c r="F385" s="2" t="s">
        <v>18</v>
      </c>
      <c r="G385" s="2" t="s">
        <v>17</v>
      </c>
      <c r="H385" s="2">
        <v>46803</v>
      </c>
      <c r="I385" s="2" t="s">
        <v>4137</v>
      </c>
      <c r="J385" s="2" t="s">
        <v>4138</v>
      </c>
      <c r="K385" s="2" t="str">
        <f t="shared" si="38"/>
        <v>3629</v>
      </c>
      <c r="L385" s="2" t="str">
        <f t="shared" si="39"/>
        <v>Logan Ave</v>
      </c>
      <c r="M385" s="2" t="s">
        <v>18</v>
      </c>
      <c r="N385" s="2">
        <v>46803</v>
      </c>
      <c r="O385" s="2">
        <v>1939769</v>
      </c>
      <c r="P385" s="2" t="s">
        <v>19</v>
      </c>
      <c r="Q385" s="6">
        <v>883.57</v>
      </c>
    </row>
    <row r="386" spans="1:17" s="4" customFormat="1" ht="13.15" customHeight="1">
      <c r="A386" s="2">
        <v>460</v>
      </c>
      <c r="B386" s="2" t="s">
        <v>4139</v>
      </c>
      <c r="C386" s="2" t="s">
        <v>4140</v>
      </c>
      <c r="D386" s="2" t="s">
        <v>4141</v>
      </c>
      <c r="E386" s="2"/>
      <c r="F386" s="2" t="s">
        <v>4142</v>
      </c>
      <c r="G386" s="2" t="s">
        <v>1382</v>
      </c>
      <c r="H386" s="2">
        <v>48098</v>
      </c>
      <c r="I386" s="2" t="s">
        <v>4143</v>
      </c>
      <c r="J386" s="2" t="s">
        <v>4144</v>
      </c>
      <c r="K386" s="2" t="str">
        <f t="shared" si="38"/>
        <v>807</v>
      </c>
      <c r="L386" s="2" t="str">
        <f t="shared" si="39"/>
        <v>Main St</v>
      </c>
      <c r="M386" s="2" t="s">
        <v>218</v>
      </c>
      <c r="N386" s="2">
        <v>46774</v>
      </c>
      <c r="O386" s="2">
        <v>1942074</v>
      </c>
      <c r="P386" s="2" t="s">
        <v>535</v>
      </c>
      <c r="Q386" s="6">
        <v>2679.68</v>
      </c>
    </row>
    <row r="387" spans="1:17" s="14" customFormat="1" ht="13.15" customHeight="1">
      <c r="A387" s="12">
        <v>461</v>
      </c>
      <c r="B387" s="12" t="s">
        <v>4145</v>
      </c>
      <c r="C387" s="12" t="s">
        <v>4146</v>
      </c>
      <c r="D387" s="12" t="s">
        <v>4147</v>
      </c>
      <c r="E387" s="12"/>
      <c r="F387" s="12" t="s">
        <v>4148</v>
      </c>
      <c r="G387" s="12" t="s">
        <v>150</v>
      </c>
      <c r="H387" s="12">
        <v>93063</v>
      </c>
      <c r="I387" s="12" t="s">
        <v>4149</v>
      </c>
      <c r="J387" s="12" t="s">
        <v>4150</v>
      </c>
      <c r="K387" s="12" t="str">
        <f t="shared" si="38"/>
        <v>431</v>
      </c>
      <c r="L387" s="12" t="str">
        <f t="shared" si="39"/>
        <v>W Butler St</v>
      </c>
      <c r="M387" s="12" t="s">
        <v>18</v>
      </c>
      <c r="N387" s="12">
        <v>46802</v>
      </c>
      <c r="O387" s="12">
        <v>1910685</v>
      </c>
      <c r="P387" s="12" t="s">
        <v>19</v>
      </c>
      <c r="Q387" s="13">
        <v>1048.32</v>
      </c>
    </row>
    <row r="388" spans="1:17" s="4" customFormat="1" ht="13.15" customHeight="1">
      <c r="A388" s="2">
        <v>462</v>
      </c>
      <c r="B388" s="2" t="s">
        <v>4151</v>
      </c>
      <c r="C388" s="2" t="s">
        <v>4152</v>
      </c>
      <c r="D388" s="2" t="s">
        <v>4153</v>
      </c>
      <c r="E388" s="2"/>
      <c r="F388" s="2" t="s">
        <v>18</v>
      </c>
      <c r="G388" s="2" t="s">
        <v>17</v>
      </c>
      <c r="H388" s="2">
        <v>46807</v>
      </c>
      <c r="I388" s="2" t="s">
        <v>4154</v>
      </c>
      <c r="J388" s="2" t="s">
        <v>4153</v>
      </c>
      <c r="K388" s="2" t="str">
        <f t="shared" si="38"/>
        <v>427</v>
      </c>
      <c r="L388" s="2" t="str">
        <f t="shared" si="39"/>
        <v>Kinnaird Ave</v>
      </c>
      <c r="M388" s="2" t="s">
        <v>18</v>
      </c>
      <c r="N388" s="2">
        <v>46807</v>
      </c>
      <c r="O388" s="2">
        <v>1918511</v>
      </c>
      <c r="P388" s="2" t="s">
        <v>19</v>
      </c>
      <c r="Q388" s="6">
        <v>1563.94</v>
      </c>
    </row>
    <row r="389" spans="1:17" s="14" customFormat="1" ht="13.15" customHeight="1">
      <c r="A389" s="12">
        <v>464</v>
      </c>
      <c r="B389" s="12" t="s">
        <v>158</v>
      </c>
      <c r="C389" s="12" t="s">
        <v>159</v>
      </c>
      <c r="D389" s="12" t="s">
        <v>160</v>
      </c>
      <c r="E389" s="12"/>
      <c r="F389" s="12" t="s">
        <v>161</v>
      </c>
      <c r="G389" s="12" t="s">
        <v>162</v>
      </c>
      <c r="H389" s="12">
        <v>11101</v>
      </c>
      <c r="I389" s="12" t="s">
        <v>163</v>
      </c>
      <c r="J389" s="12" t="s">
        <v>164</v>
      </c>
      <c r="K389" s="12" t="str">
        <f t="shared" ref="K389:K394" si="40">LEFT(J389,FIND(" ",J389,1)-1)</f>
        <v>633</v>
      </c>
      <c r="L389" s="12" t="str">
        <f t="shared" ref="L389:L394" si="41">RIGHT(J389,LEN(J389)-FIND(" ",J389,1))</f>
        <v>W Dewald St</v>
      </c>
      <c r="M389" s="12" t="s">
        <v>18</v>
      </c>
      <c r="N389" s="12">
        <v>46802</v>
      </c>
      <c r="O389" s="12">
        <v>1910769</v>
      </c>
      <c r="P389" s="12" t="s">
        <v>19</v>
      </c>
      <c r="Q389" s="13">
        <v>24549.67</v>
      </c>
    </row>
    <row r="390" spans="1:17" s="4" customFormat="1" ht="13.15" customHeight="1">
      <c r="A390" s="2">
        <v>465</v>
      </c>
      <c r="B390" s="2" t="s">
        <v>4155</v>
      </c>
      <c r="C390" s="2" t="s">
        <v>159</v>
      </c>
      <c r="D390" s="2" t="s">
        <v>4156</v>
      </c>
      <c r="E390" s="2"/>
      <c r="F390" s="2" t="s">
        <v>161</v>
      </c>
      <c r="G390" s="2" t="s">
        <v>162</v>
      </c>
      <c r="H390" s="2">
        <v>11101</v>
      </c>
      <c r="I390" s="2" t="s">
        <v>4157</v>
      </c>
      <c r="J390" s="2" t="s">
        <v>4158</v>
      </c>
      <c r="K390" s="2" t="str">
        <f t="shared" si="40"/>
        <v>4324</v>
      </c>
      <c r="L390" s="2" t="str">
        <f t="shared" si="41"/>
        <v>Spatz Ave</v>
      </c>
      <c r="M390" s="2" t="s">
        <v>18</v>
      </c>
      <c r="N390" s="2">
        <v>46806</v>
      </c>
      <c r="O390" s="2">
        <v>1927996</v>
      </c>
      <c r="P390" s="2" t="s">
        <v>19</v>
      </c>
      <c r="Q390" s="6">
        <v>1214.58</v>
      </c>
    </row>
    <row r="391" spans="1:17" s="4" customFormat="1" ht="13.15" customHeight="1">
      <c r="A391" s="2">
        <v>467</v>
      </c>
      <c r="B391" s="2" t="s">
        <v>4159</v>
      </c>
      <c r="C391" s="2" t="s">
        <v>4160</v>
      </c>
      <c r="D391" s="2" t="s">
        <v>871</v>
      </c>
      <c r="E391" s="2"/>
      <c r="F391" s="2" t="s">
        <v>18</v>
      </c>
      <c r="G391" s="2" t="s">
        <v>17</v>
      </c>
      <c r="H391" s="2">
        <v>46806</v>
      </c>
      <c r="I391" s="2" t="s">
        <v>4161</v>
      </c>
      <c r="J391" s="2" t="s">
        <v>4162</v>
      </c>
      <c r="K391" s="2" t="str">
        <f t="shared" si="40"/>
        <v>4201</v>
      </c>
      <c r="L391" s="2" t="str">
        <f t="shared" si="41"/>
        <v>Winter St</v>
      </c>
      <c r="M391" s="2" t="s">
        <v>18</v>
      </c>
      <c r="N391" s="2">
        <v>46806</v>
      </c>
      <c r="O391" s="2">
        <v>1917748</v>
      </c>
      <c r="P391" s="2" t="s">
        <v>19</v>
      </c>
      <c r="Q391" s="6">
        <v>954.89</v>
      </c>
    </row>
    <row r="392" spans="1:17" s="4" customFormat="1" ht="13.15" customHeight="1">
      <c r="A392" s="2">
        <v>468</v>
      </c>
      <c r="B392" s="2" t="s">
        <v>4163</v>
      </c>
      <c r="C392" s="2" t="s">
        <v>4164</v>
      </c>
      <c r="D392" s="2" t="s">
        <v>4165</v>
      </c>
      <c r="E392" s="2"/>
      <c r="F392" s="2" t="s">
        <v>18</v>
      </c>
      <c r="G392" s="2" t="s">
        <v>17</v>
      </c>
      <c r="H392" s="2">
        <v>46807</v>
      </c>
      <c r="I392" s="2" t="s">
        <v>4166</v>
      </c>
      <c r="J392" s="2" t="s">
        <v>4167</v>
      </c>
      <c r="K392" s="2" t="str">
        <f t="shared" si="40"/>
        <v>5006</v>
      </c>
      <c r="L392" s="2" t="str">
        <f t="shared" si="41"/>
        <v>Webster St</v>
      </c>
      <c r="M392" s="2" t="s">
        <v>18</v>
      </c>
      <c r="N392" s="2">
        <v>46807</v>
      </c>
      <c r="O392" s="2">
        <v>1927448</v>
      </c>
      <c r="P392" s="2" t="s">
        <v>19</v>
      </c>
      <c r="Q392" s="6">
        <v>689.23</v>
      </c>
    </row>
    <row r="393" spans="1:17" s="4" customFormat="1" ht="13.15" customHeight="1">
      <c r="A393" s="2">
        <v>469</v>
      </c>
      <c r="B393" s="2" t="s">
        <v>4168</v>
      </c>
      <c r="C393" s="2" t="s">
        <v>4169</v>
      </c>
      <c r="D393" s="2" t="s">
        <v>4170</v>
      </c>
      <c r="E393" s="2"/>
      <c r="F393" s="2" t="s">
        <v>18</v>
      </c>
      <c r="G393" s="2" t="s">
        <v>17</v>
      </c>
      <c r="H393" s="2">
        <v>46845</v>
      </c>
      <c r="I393" s="2" t="s">
        <v>4171</v>
      </c>
      <c r="J393" s="2" t="s">
        <v>4172</v>
      </c>
      <c r="K393" s="2" t="str">
        <f t="shared" si="40"/>
        <v>2404</v>
      </c>
      <c r="L393" s="2" t="str">
        <f t="shared" si="41"/>
        <v>Fairoak Dr</v>
      </c>
      <c r="M393" s="2" t="s">
        <v>18</v>
      </c>
      <c r="N393" s="2">
        <v>46809</v>
      </c>
      <c r="O393" s="2">
        <v>1933693</v>
      </c>
      <c r="P393" s="2" t="s">
        <v>19</v>
      </c>
      <c r="Q393" s="6">
        <v>7420.36</v>
      </c>
    </row>
    <row r="394" spans="1:17" s="4" customFormat="1" ht="13.15" customHeight="1">
      <c r="A394" s="2">
        <v>470</v>
      </c>
      <c r="B394" s="2" t="s">
        <v>4173</v>
      </c>
      <c r="C394" s="2" t="s">
        <v>4169</v>
      </c>
      <c r="D394" s="2" t="s">
        <v>4170</v>
      </c>
      <c r="E394" s="2"/>
      <c r="F394" s="2" t="s">
        <v>18</v>
      </c>
      <c r="G394" s="2" t="s">
        <v>17</v>
      </c>
      <c r="H394" s="2">
        <v>46845</v>
      </c>
      <c r="I394" s="2" t="s">
        <v>4174</v>
      </c>
      <c r="J394" s="2" t="s">
        <v>4175</v>
      </c>
      <c r="K394" s="2" t="str">
        <f t="shared" si="40"/>
        <v>12421</v>
      </c>
      <c r="L394" s="2" t="str">
        <f t="shared" si="41"/>
        <v>Winchester Rd</v>
      </c>
      <c r="M394" s="2" t="s">
        <v>18</v>
      </c>
      <c r="N394" s="2">
        <v>46819</v>
      </c>
      <c r="O394" s="2">
        <v>1958360</v>
      </c>
      <c r="P394" s="2" t="s">
        <v>4176</v>
      </c>
      <c r="Q394" s="6">
        <v>13590.53</v>
      </c>
    </row>
    <row r="395" spans="1:17" s="4" customFormat="1" ht="13.15" customHeight="1">
      <c r="A395" s="2">
        <v>471</v>
      </c>
      <c r="B395" s="2" t="s">
        <v>4177</v>
      </c>
      <c r="C395" s="2" t="s">
        <v>4169</v>
      </c>
      <c r="D395" s="2" t="s">
        <v>4170</v>
      </c>
      <c r="E395" s="2"/>
      <c r="F395" s="2" t="s">
        <v>18</v>
      </c>
      <c r="G395" s="2" t="s">
        <v>17</v>
      </c>
      <c r="H395" s="2">
        <v>46845</v>
      </c>
      <c r="I395" s="2" t="s">
        <v>4178</v>
      </c>
      <c r="J395" s="2"/>
      <c r="K395" s="2"/>
      <c r="L395" s="2"/>
      <c r="M395" s="2" t="s">
        <v>18</v>
      </c>
      <c r="N395" s="2">
        <v>46819</v>
      </c>
      <c r="O395" s="2">
        <v>1958361</v>
      </c>
      <c r="P395" s="2" t="s">
        <v>4176</v>
      </c>
      <c r="Q395" s="6">
        <v>2079.5300000000002</v>
      </c>
    </row>
    <row r="396" spans="1:17" s="14" customFormat="1" ht="13.15" customHeight="1">
      <c r="A396" s="12">
        <v>472</v>
      </c>
      <c r="B396" s="12" t="s">
        <v>4179</v>
      </c>
      <c r="C396" s="12" t="s">
        <v>4180</v>
      </c>
      <c r="D396" s="12" t="s">
        <v>4181</v>
      </c>
      <c r="E396" s="12"/>
      <c r="F396" s="12" t="s">
        <v>18</v>
      </c>
      <c r="G396" s="12" t="s">
        <v>17</v>
      </c>
      <c r="H396" s="12">
        <v>46803</v>
      </c>
      <c r="I396" s="12" t="s">
        <v>4182</v>
      </c>
      <c r="J396" s="12" t="s">
        <v>4183</v>
      </c>
      <c r="K396" s="12"/>
      <c r="L396" s="12" t="str">
        <f>J396</f>
        <v>Timbers Dr</v>
      </c>
      <c r="M396" s="12" t="s">
        <v>18</v>
      </c>
      <c r="N396" s="12">
        <v>46809</v>
      </c>
      <c r="O396" s="12">
        <v>1924564</v>
      </c>
      <c r="P396" s="12" t="s">
        <v>19</v>
      </c>
      <c r="Q396" s="13">
        <v>1738.29</v>
      </c>
    </row>
    <row r="397" spans="1:17" s="4" customFormat="1" ht="13.15" customHeight="1">
      <c r="A397" s="2">
        <v>476</v>
      </c>
      <c r="B397" s="2" t="s">
        <v>4184</v>
      </c>
      <c r="C397" s="2" t="s">
        <v>4185</v>
      </c>
      <c r="D397" s="2" t="s">
        <v>4186</v>
      </c>
      <c r="E397" s="2"/>
      <c r="F397" s="2" t="s">
        <v>4187</v>
      </c>
      <c r="G397" s="2" t="s">
        <v>1443</v>
      </c>
      <c r="H397" s="2">
        <v>27330</v>
      </c>
      <c r="I397" s="2" t="s">
        <v>4188</v>
      </c>
      <c r="J397" s="2" t="s">
        <v>4189</v>
      </c>
      <c r="K397" s="2" t="str">
        <f t="shared" ref="K397:K412" si="42">LEFT(J397,FIND(" ",J397,1)-1)</f>
        <v>3422</v>
      </c>
      <c r="L397" s="2" t="str">
        <f t="shared" ref="L397:L412" si="43">RIGHT(J397,LEN(J397)-FIND(" ",J397,1))</f>
        <v>Euclid Ave</v>
      </c>
      <c r="M397" s="2" t="s">
        <v>18</v>
      </c>
      <c r="N397" s="2">
        <v>46806</v>
      </c>
      <c r="O397" s="2">
        <v>1946786</v>
      </c>
      <c r="P397" s="2" t="s">
        <v>19</v>
      </c>
      <c r="Q397" s="6">
        <v>7539.24</v>
      </c>
    </row>
    <row r="398" spans="1:17" s="4" customFormat="1" ht="13.15" customHeight="1">
      <c r="A398" s="2">
        <v>477</v>
      </c>
      <c r="B398" s="2" t="s">
        <v>4190</v>
      </c>
      <c r="C398" s="2" t="s">
        <v>4191</v>
      </c>
      <c r="D398" s="2" t="s">
        <v>4192</v>
      </c>
      <c r="E398" s="2"/>
      <c r="F398" s="2" t="s">
        <v>18</v>
      </c>
      <c r="G398" s="2" t="s">
        <v>17</v>
      </c>
      <c r="H398" s="2">
        <v>46805</v>
      </c>
      <c r="I398" s="2" t="s">
        <v>4193</v>
      </c>
      <c r="J398" s="2" t="s">
        <v>4194</v>
      </c>
      <c r="K398" s="2" t="str">
        <f t="shared" si="42"/>
        <v>819</v>
      </c>
      <c r="L398" s="2" t="str">
        <f t="shared" si="43"/>
        <v>Delaware Av</v>
      </c>
      <c r="M398" s="2" t="s">
        <v>18</v>
      </c>
      <c r="N398" s="2">
        <v>46805</v>
      </c>
      <c r="O398" s="2">
        <v>1853705</v>
      </c>
      <c r="P398" s="2" t="s">
        <v>19</v>
      </c>
      <c r="Q398" s="6">
        <v>4873.1499999999996</v>
      </c>
    </row>
    <row r="399" spans="1:17" s="4" customFormat="1" ht="13.15" customHeight="1">
      <c r="A399" s="2">
        <v>478</v>
      </c>
      <c r="B399" s="2" t="s">
        <v>4195</v>
      </c>
      <c r="C399" s="2" t="s">
        <v>4196</v>
      </c>
      <c r="D399" s="2" t="s">
        <v>4197</v>
      </c>
      <c r="E399" s="2"/>
      <c r="F399" s="2" t="s">
        <v>18</v>
      </c>
      <c r="G399" s="2" t="s">
        <v>17</v>
      </c>
      <c r="H399" s="2">
        <v>46807</v>
      </c>
      <c r="I399" s="2" t="s">
        <v>4198</v>
      </c>
      <c r="J399" s="2" t="s">
        <v>4197</v>
      </c>
      <c r="K399" s="2" t="str">
        <f t="shared" si="42"/>
        <v>437</v>
      </c>
      <c r="L399" s="2" t="str">
        <f t="shared" si="43"/>
        <v>Pasadena Dr</v>
      </c>
      <c r="M399" s="2" t="s">
        <v>18</v>
      </c>
      <c r="N399" s="2">
        <v>46807</v>
      </c>
      <c r="O399" s="2">
        <v>1925745</v>
      </c>
      <c r="P399" s="2" t="s">
        <v>19</v>
      </c>
      <c r="Q399" s="6">
        <v>1661.15</v>
      </c>
    </row>
    <row r="400" spans="1:17" s="4" customFormat="1" ht="13.15" customHeight="1">
      <c r="A400" s="2">
        <v>479</v>
      </c>
      <c r="B400" s="2" t="s">
        <v>4199</v>
      </c>
      <c r="C400" s="2" t="s">
        <v>4200</v>
      </c>
      <c r="D400" s="2" t="s">
        <v>4201</v>
      </c>
      <c r="E400" s="2"/>
      <c r="F400" s="2" t="s">
        <v>18</v>
      </c>
      <c r="G400" s="2" t="s">
        <v>17</v>
      </c>
      <c r="H400" s="2">
        <v>46807</v>
      </c>
      <c r="I400" s="2" t="s">
        <v>4202</v>
      </c>
      <c r="J400" s="2" t="s">
        <v>4201</v>
      </c>
      <c r="K400" s="2" t="str">
        <f t="shared" si="42"/>
        <v>541</v>
      </c>
      <c r="L400" s="2" t="str">
        <f t="shared" si="43"/>
        <v>Kinnaird Ave</v>
      </c>
      <c r="M400" s="2" t="s">
        <v>18</v>
      </c>
      <c r="N400" s="2">
        <v>46807</v>
      </c>
      <c r="O400" s="2">
        <v>1918397</v>
      </c>
      <c r="P400" s="2" t="s">
        <v>19</v>
      </c>
      <c r="Q400" s="6">
        <v>1829.82</v>
      </c>
    </row>
    <row r="401" spans="1:17" s="4" customFormat="1" ht="13.15" customHeight="1">
      <c r="A401" s="2">
        <v>480</v>
      </c>
      <c r="B401" s="2" t="s">
        <v>165</v>
      </c>
      <c r="C401" s="2" t="s">
        <v>166</v>
      </c>
      <c r="D401" s="2" t="s">
        <v>167</v>
      </c>
      <c r="E401" s="2"/>
      <c r="F401" s="2" t="s">
        <v>18</v>
      </c>
      <c r="G401" s="2" t="s">
        <v>17</v>
      </c>
      <c r="H401" s="2">
        <v>46805</v>
      </c>
      <c r="I401" s="2" t="s">
        <v>168</v>
      </c>
      <c r="J401" s="2" t="s">
        <v>167</v>
      </c>
      <c r="K401" s="2" t="str">
        <f t="shared" si="42"/>
        <v>1036</v>
      </c>
      <c r="L401" s="2" t="str">
        <f t="shared" si="43"/>
        <v>Northlawn Dr</v>
      </c>
      <c r="M401" s="2" t="s">
        <v>18</v>
      </c>
      <c r="N401" s="2">
        <v>46805</v>
      </c>
      <c r="O401" s="2">
        <v>1844167</v>
      </c>
      <c r="P401" s="2" t="s">
        <v>19</v>
      </c>
      <c r="Q401" s="6">
        <v>3607.81</v>
      </c>
    </row>
    <row r="402" spans="1:17" s="14" customFormat="1" ht="13.15" customHeight="1">
      <c r="A402" s="12">
        <v>481</v>
      </c>
      <c r="B402" s="12" t="s">
        <v>4203</v>
      </c>
      <c r="C402" s="12" t="s">
        <v>4204</v>
      </c>
      <c r="D402" s="12" t="s">
        <v>4205</v>
      </c>
      <c r="E402" s="12"/>
      <c r="F402" s="12" t="s">
        <v>18</v>
      </c>
      <c r="G402" s="12" t="s">
        <v>17</v>
      </c>
      <c r="H402" s="12">
        <v>46807</v>
      </c>
      <c r="I402" s="12" t="s">
        <v>4206</v>
      </c>
      <c r="J402" s="12" t="s">
        <v>4207</v>
      </c>
      <c r="K402" s="12" t="str">
        <f t="shared" si="42"/>
        <v>2130</v>
      </c>
      <c r="L402" s="12" t="str">
        <f t="shared" si="43"/>
        <v>Phenie St</v>
      </c>
      <c r="M402" s="12" t="s">
        <v>18</v>
      </c>
      <c r="N402" s="12">
        <v>46802</v>
      </c>
      <c r="O402" s="12">
        <v>1908911</v>
      </c>
      <c r="P402" s="12" t="s">
        <v>19</v>
      </c>
      <c r="Q402" s="13">
        <v>682.51</v>
      </c>
    </row>
    <row r="403" spans="1:17" s="14" customFormat="1" ht="13.15" customHeight="1">
      <c r="A403" s="12">
        <v>482</v>
      </c>
      <c r="B403" s="12" t="s">
        <v>4208</v>
      </c>
      <c r="C403" s="12" t="s">
        <v>4204</v>
      </c>
      <c r="D403" s="12" t="s">
        <v>4205</v>
      </c>
      <c r="E403" s="12"/>
      <c r="F403" s="12" t="s">
        <v>18</v>
      </c>
      <c r="G403" s="12" t="s">
        <v>17</v>
      </c>
      <c r="H403" s="12">
        <v>46807</v>
      </c>
      <c r="I403" s="12" t="s">
        <v>4209</v>
      </c>
      <c r="J403" s="12" t="s">
        <v>4210</v>
      </c>
      <c r="K403" s="12" t="str">
        <f t="shared" si="42"/>
        <v>2134</v>
      </c>
      <c r="L403" s="12" t="str">
        <f t="shared" si="43"/>
        <v>Phenie St</v>
      </c>
      <c r="M403" s="12" t="s">
        <v>18</v>
      </c>
      <c r="N403" s="12">
        <v>46802</v>
      </c>
      <c r="O403" s="12">
        <v>1908912</v>
      </c>
      <c r="P403" s="12" t="s">
        <v>19</v>
      </c>
      <c r="Q403" s="13">
        <v>1031.3399999999999</v>
      </c>
    </row>
    <row r="404" spans="1:17" s="4" customFormat="1" ht="13.15" customHeight="1">
      <c r="A404" s="2">
        <v>483</v>
      </c>
      <c r="B404" s="2" t="s">
        <v>4211</v>
      </c>
      <c r="C404" s="2" t="s">
        <v>4212</v>
      </c>
      <c r="D404" s="2" t="s">
        <v>4213</v>
      </c>
      <c r="E404" s="2"/>
      <c r="F404" s="2" t="s">
        <v>1530</v>
      </c>
      <c r="G404" s="2" t="s">
        <v>17</v>
      </c>
      <c r="H404" s="2">
        <v>46777</v>
      </c>
      <c r="I404" s="2" t="s">
        <v>4214</v>
      </c>
      <c r="J404" s="2" t="s">
        <v>4215</v>
      </c>
      <c r="K404" s="2" t="str">
        <f t="shared" si="42"/>
        <v>7211</v>
      </c>
      <c r="L404" s="2" t="str">
        <f t="shared" si="43"/>
        <v>Baer Rd</v>
      </c>
      <c r="M404" s="2" t="s">
        <v>18</v>
      </c>
      <c r="N404" s="2">
        <v>46809</v>
      </c>
      <c r="O404" s="2">
        <v>1934356</v>
      </c>
      <c r="P404" s="2" t="s">
        <v>19</v>
      </c>
      <c r="Q404" s="6">
        <v>17992.13</v>
      </c>
    </row>
    <row r="405" spans="1:17" s="14" customFormat="1" ht="13.15" customHeight="1">
      <c r="A405" s="12">
        <v>484</v>
      </c>
      <c r="B405" s="12" t="s">
        <v>4216</v>
      </c>
      <c r="C405" s="12" t="s">
        <v>4217</v>
      </c>
      <c r="D405" s="12" t="s">
        <v>4218</v>
      </c>
      <c r="E405" s="12"/>
      <c r="F405" s="12" t="s">
        <v>18</v>
      </c>
      <c r="G405" s="12" t="s">
        <v>17</v>
      </c>
      <c r="H405" s="12">
        <v>46818</v>
      </c>
      <c r="I405" s="12" t="s">
        <v>4219</v>
      </c>
      <c r="J405" s="12" t="s">
        <v>4220</v>
      </c>
      <c r="K405" s="12" t="str">
        <f t="shared" si="42"/>
        <v>2534</v>
      </c>
      <c r="L405" s="12" t="str">
        <f t="shared" si="43"/>
        <v>S Lafayette St</v>
      </c>
      <c r="M405" s="12" t="s">
        <v>18</v>
      </c>
      <c r="N405" s="12">
        <v>46803</v>
      </c>
      <c r="O405" s="12">
        <v>1911903</v>
      </c>
      <c r="P405" s="12" t="s">
        <v>19</v>
      </c>
      <c r="Q405" s="13">
        <v>504.27</v>
      </c>
    </row>
    <row r="406" spans="1:17" s="4" customFormat="1" ht="13.15" customHeight="1">
      <c r="A406" s="2">
        <v>485</v>
      </c>
      <c r="B406" s="2" t="s">
        <v>4221</v>
      </c>
      <c r="C406" s="2" t="s">
        <v>4222</v>
      </c>
      <c r="D406" s="2" t="s">
        <v>4223</v>
      </c>
      <c r="E406" s="2"/>
      <c r="F406" s="2" t="s">
        <v>4224</v>
      </c>
      <c r="G406" s="2" t="s">
        <v>17</v>
      </c>
      <c r="H406" s="2">
        <v>46567</v>
      </c>
      <c r="I406" s="2" t="s">
        <v>4225</v>
      </c>
      <c r="J406" s="2" t="s">
        <v>4226</v>
      </c>
      <c r="K406" s="2" t="str">
        <f t="shared" si="42"/>
        <v>1111</v>
      </c>
      <c r="L406" s="2" t="str">
        <f t="shared" si="43"/>
        <v>Park Ave</v>
      </c>
      <c r="M406" s="2" t="s">
        <v>18</v>
      </c>
      <c r="N406" s="2">
        <v>46807</v>
      </c>
      <c r="O406" s="2">
        <v>1921411</v>
      </c>
      <c r="P406" s="2" t="s">
        <v>19</v>
      </c>
      <c r="Q406" s="6">
        <v>15251.06</v>
      </c>
    </row>
    <row r="407" spans="1:17" s="4" customFormat="1" ht="13.15" customHeight="1">
      <c r="A407" s="2">
        <v>487</v>
      </c>
      <c r="B407" s="2" t="s">
        <v>4227</v>
      </c>
      <c r="C407" s="2" t="s">
        <v>4228</v>
      </c>
      <c r="D407" s="2" t="s">
        <v>4229</v>
      </c>
      <c r="E407" s="2"/>
      <c r="F407" s="2" t="s">
        <v>18</v>
      </c>
      <c r="G407" s="2" t="s">
        <v>17</v>
      </c>
      <c r="H407" s="2">
        <v>46808</v>
      </c>
      <c r="I407" s="2" t="s">
        <v>4230</v>
      </c>
      <c r="J407" s="2" t="s">
        <v>4231</v>
      </c>
      <c r="K407" s="2" t="str">
        <f t="shared" si="42"/>
        <v>1616</v>
      </c>
      <c r="L407" s="2" t="str">
        <f t="shared" si="43"/>
        <v>Howell St</v>
      </c>
      <c r="M407" s="2" t="s">
        <v>18</v>
      </c>
      <c r="N407" s="2">
        <v>46808</v>
      </c>
      <c r="O407" s="2">
        <v>1903511</v>
      </c>
      <c r="P407" s="2" t="s">
        <v>19</v>
      </c>
      <c r="Q407" s="6">
        <v>2203.2199999999998</v>
      </c>
    </row>
    <row r="408" spans="1:17" s="14" customFormat="1" ht="13.15" customHeight="1">
      <c r="A408" s="12">
        <v>489</v>
      </c>
      <c r="B408" s="12" t="s">
        <v>4232</v>
      </c>
      <c r="C408" s="12" t="s">
        <v>4233</v>
      </c>
      <c r="D408" s="12" t="s">
        <v>4234</v>
      </c>
      <c r="E408" s="12"/>
      <c r="F408" s="12" t="s">
        <v>18</v>
      </c>
      <c r="G408" s="12" t="s">
        <v>17</v>
      </c>
      <c r="H408" s="12">
        <v>46805</v>
      </c>
      <c r="I408" s="12" t="s">
        <v>4235</v>
      </c>
      <c r="J408" s="12" t="s">
        <v>4236</v>
      </c>
      <c r="K408" s="12" t="str">
        <f t="shared" si="42"/>
        <v>1928</v>
      </c>
      <c r="L408" s="12" t="str">
        <f t="shared" si="43"/>
        <v>Alliger St</v>
      </c>
      <c r="M408" s="12" t="s">
        <v>18</v>
      </c>
      <c r="N408" s="12">
        <v>46803</v>
      </c>
      <c r="O408" s="12">
        <v>1937708</v>
      </c>
      <c r="P408" s="12" t="s">
        <v>19</v>
      </c>
      <c r="Q408" s="13">
        <v>696.92</v>
      </c>
    </row>
    <row r="409" spans="1:17" s="4" customFormat="1" ht="13.15" customHeight="1">
      <c r="A409" s="2">
        <v>490</v>
      </c>
      <c r="B409" s="2" t="s">
        <v>4237</v>
      </c>
      <c r="C409" s="2" t="s">
        <v>4238</v>
      </c>
      <c r="D409" s="2" t="s">
        <v>4239</v>
      </c>
      <c r="E409" s="2"/>
      <c r="F409" s="2" t="s">
        <v>18</v>
      </c>
      <c r="G409" s="2" t="s">
        <v>17</v>
      </c>
      <c r="H409" s="2">
        <v>46806</v>
      </c>
      <c r="I409" s="2" t="s">
        <v>4240</v>
      </c>
      <c r="J409" s="2" t="s">
        <v>4239</v>
      </c>
      <c r="K409" s="2" t="str">
        <f t="shared" si="42"/>
        <v>419</v>
      </c>
      <c r="L409" s="2" t="str">
        <f t="shared" si="43"/>
        <v>Colerick St</v>
      </c>
      <c r="M409" s="2" t="s">
        <v>18</v>
      </c>
      <c r="N409" s="2">
        <v>46806</v>
      </c>
      <c r="O409" s="2">
        <v>1914362</v>
      </c>
      <c r="P409" s="2" t="s">
        <v>19</v>
      </c>
      <c r="Q409" s="6">
        <v>1310.91</v>
      </c>
    </row>
    <row r="410" spans="1:17" s="4" customFormat="1" ht="13.15" customHeight="1">
      <c r="A410" s="2">
        <v>491</v>
      </c>
      <c r="B410" s="2" t="s">
        <v>4241</v>
      </c>
      <c r="C410" s="2" t="s">
        <v>4242</v>
      </c>
      <c r="D410" s="2" t="s">
        <v>4243</v>
      </c>
      <c r="E410" s="2"/>
      <c r="F410" s="2" t="s">
        <v>18</v>
      </c>
      <c r="G410" s="2" t="s">
        <v>17</v>
      </c>
      <c r="H410" s="2">
        <v>46819</v>
      </c>
      <c r="I410" s="2" t="s">
        <v>4244</v>
      </c>
      <c r="J410" s="2" t="s">
        <v>4245</v>
      </c>
      <c r="K410" s="2" t="str">
        <f t="shared" si="42"/>
        <v>2323</v>
      </c>
      <c r="L410" s="2" t="str">
        <f t="shared" si="43"/>
        <v>Broadway</v>
      </c>
      <c r="M410" s="2" t="s">
        <v>18</v>
      </c>
      <c r="N410" s="2">
        <v>46807</v>
      </c>
      <c r="O410" s="2">
        <v>1910827</v>
      </c>
      <c r="P410" s="2" t="s">
        <v>19</v>
      </c>
      <c r="Q410" s="6">
        <v>1451.07</v>
      </c>
    </row>
    <row r="411" spans="1:17" s="4" customFormat="1" ht="13.15" customHeight="1">
      <c r="A411" s="2">
        <v>492</v>
      </c>
      <c r="B411" s="2" t="s">
        <v>4246</v>
      </c>
      <c r="C411" s="2" t="s">
        <v>4247</v>
      </c>
      <c r="D411" s="2" t="s">
        <v>4248</v>
      </c>
      <c r="E411" s="2"/>
      <c r="F411" s="2" t="s">
        <v>18</v>
      </c>
      <c r="G411" s="2" t="s">
        <v>17</v>
      </c>
      <c r="H411" s="2">
        <v>46807</v>
      </c>
      <c r="I411" s="2" t="s">
        <v>4249</v>
      </c>
      <c r="J411" s="2" t="s">
        <v>4248</v>
      </c>
      <c r="K411" s="2" t="str">
        <f t="shared" si="42"/>
        <v>314</v>
      </c>
      <c r="L411" s="2" t="str">
        <f t="shared" si="43"/>
        <v>W Paulding Rd</v>
      </c>
      <c r="M411" s="2" t="s">
        <v>18</v>
      </c>
      <c r="N411" s="2">
        <v>46807</v>
      </c>
      <c r="O411" s="2">
        <v>1927731</v>
      </c>
      <c r="P411" s="2" t="s">
        <v>19</v>
      </c>
      <c r="Q411" s="6">
        <v>2040.41</v>
      </c>
    </row>
    <row r="412" spans="1:17" s="4" customFormat="1" ht="13.15" customHeight="1">
      <c r="A412" s="2">
        <v>493</v>
      </c>
      <c r="B412" s="2" t="s">
        <v>4250</v>
      </c>
      <c r="C412" s="2" t="s">
        <v>4251</v>
      </c>
      <c r="D412" s="2" t="s">
        <v>4252</v>
      </c>
      <c r="E412" s="2"/>
      <c r="F412" s="2" t="s">
        <v>18</v>
      </c>
      <c r="G412" s="2" t="s">
        <v>17</v>
      </c>
      <c r="H412" s="2">
        <v>46803</v>
      </c>
      <c r="I412" s="2" t="s">
        <v>4253</v>
      </c>
      <c r="J412" s="2" t="s">
        <v>4254</v>
      </c>
      <c r="K412" s="2" t="str">
        <f t="shared" si="42"/>
        <v>4304</v>
      </c>
      <c r="L412" s="2" t="str">
        <f t="shared" si="43"/>
        <v>Plaza Dr</v>
      </c>
      <c r="M412" s="2" t="s">
        <v>18</v>
      </c>
      <c r="N412" s="2">
        <v>46806</v>
      </c>
      <c r="O412" s="2">
        <v>1948033</v>
      </c>
      <c r="P412" s="2" t="s">
        <v>203</v>
      </c>
      <c r="Q412" s="6">
        <v>1007.6</v>
      </c>
    </row>
    <row r="413" spans="1:17" s="14" customFormat="1" ht="13.15" customHeight="1">
      <c r="A413" s="12">
        <v>495</v>
      </c>
      <c r="B413" s="12" t="s">
        <v>4255</v>
      </c>
      <c r="C413" s="12" t="s">
        <v>4256</v>
      </c>
      <c r="D413" s="12" t="s">
        <v>4257</v>
      </c>
      <c r="E413" s="12" t="s">
        <v>4258</v>
      </c>
      <c r="F413" s="12" t="s">
        <v>18</v>
      </c>
      <c r="G413" s="12" t="s">
        <v>17</v>
      </c>
      <c r="H413" s="12">
        <v>46804</v>
      </c>
      <c r="I413" s="12" t="s">
        <v>4259</v>
      </c>
      <c r="J413" s="12" t="s">
        <v>4260</v>
      </c>
      <c r="K413" s="12"/>
      <c r="L413" s="12" t="str">
        <f>J413</f>
        <v>E Of I-69</v>
      </c>
      <c r="M413" s="12" t="s">
        <v>195</v>
      </c>
      <c r="N413" s="12">
        <v>46748</v>
      </c>
      <c r="O413" s="12">
        <v>1812060</v>
      </c>
      <c r="P413" s="12" t="s">
        <v>687</v>
      </c>
      <c r="Q413" s="13">
        <v>1100.1199999999999</v>
      </c>
    </row>
    <row r="414" spans="1:17" s="4" customFormat="1" ht="13.15" customHeight="1">
      <c r="A414" s="2">
        <v>496</v>
      </c>
      <c r="B414" s="2" t="s">
        <v>169</v>
      </c>
      <c r="C414" s="2" t="s">
        <v>170</v>
      </c>
      <c r="D414" s="2" t="s">
        <v>171</v>
      </c>
      <c r="E414" s="2"/>
      <c r="F414" s="2" t="s">
        <v>18</v>
      </c>
      <c r="G414" s="2" t="s">
        <v>17</v>
      </c>
      <c r="H414" s="2">
        <v>46807</v>
      </c>
      <c r="I414" s="2" t="s">
        <v>172</v>
      </c>
      <c r="J414" s="2" t="s">
        <v>173</v>
      </c>
      <c r="K414" s="2" t="str">
        <f>LEFT(J414,FIND(" ",J414,1)-1)</f>
        <v>430</v>
      </c>
      <c r="L414" s="2" t="str">
        <f>RIGHT(J414,LEN(J414)-FIND(" ",J414,1))</f>
        <v>W Creighton Av</v>
      </c>
      <c r="M414" s="2" t="s">
        <v>18</v>
      </c>
      <c r="N414" s="2">
        <v>46807</v>
      </c>
      <c r="O414" s="2">
        <v>1910815</v>
      </c>
      <c r="P414" s="2" t="s">
        <v>19</v>
      </c>
      <c r="Q414" s="6">
        <v>1770.2</v>
      </c>
    </row>
    <row r="415" spans="1:17" s="4" customFormat="1" ht="13.15" customHeight="1">
      <c r="A415" s="2">
        <v>497</v>
      </c>
      <c r="B415" s="2" t="s">
        <v>4261</v>
      </c>
      <c r="C415" s="2" t="s">
        <v>4262</v>
      </c>
      <c r="D415" s="2" t="s">
        <v>122</v>
      </c>
      <c r="E415" s="2" t="s">
        <v>123</v>
      </c>
      <c r="F415" s="2" t="s">
        <v>124</v>
      </c>
      <c r="G415" s="2" t="s">
        <v>17</v>
      </c>
      <c r="H415" s="2">
        <v>46706</v>
      </c>
      <c r="I415" s="2" t="s">
        <v>4263</v>
      </c>
      <c r="J415" s="2" t="s">
        <v>4264</v>
      </c>
      <c r="K415" s="2"/>
      <c r="L415" s="2" t="str">
        <f>J415</f>
        <v>S R 3/Hathaway Rd</v>
      </c>
      <c r="M415" s="2" t="s">
        <v>18</v>
      </c>
      <c r="N415" s="2">
        <v>46818</v>
      </c>
      <c r="O415" s="2">
        <v>1818232</v>
      </c>
      <c r="P415" s="2" t="s">
        <v>198</v>
      </c>
      <c r="Q415" s="6">
        <v>648.6</v>
      </c>
    </row>
    <row r="416" spans="1:17" s="4" customFormat="1" ht="13.15" customHeight="1">
      <c r="A416" s="2">
        <v>498</v>
      </c>
      <c r="B416" s="2" t="s">
        <v>4265</v>
      </c>
      <c r="C416" s="2" t="s">
        <v>4266</v>
      </c>
      <c r="D416" s="2" t="s">
        <v>122</v>
      </c>
      <c r="E416" s="2" t="s">
        <v>123</v>
      </c>
      <c r="F416" s="2" t="s">
        <v>124</v>
      </c>
      <c r="G416" s="2" t="s">
        <v>17</v>
      </c>
      <c r="H416" s="2">
        <v>46706</v>
      </c>
      <c r="I416" s="2" t="s">
        <v>4267</v>
      </c>
      <c r="J416" s="2" t="s">
        <v>326</v>
      </c>
      <c r="K416" s="2"/>
      <c r="L416" s="2" t="str">
        <f>J416</f>
        <v>Lima Rd</v>
      </c>
      <c r="M416" s="2" t="s">
        <v>18</v>
      </c>
      <c r="N416" s="2">
        <v>46845</v>
      </c>
      <c r="O416" s="2">
        <v>1818229</v>
      </c>
      <c r="P416" s="2" t="s">
        <v>198</v>
      </c>
      <c r="Q416" s="6">
        <v>1750.78</v>
      </c>
    </row>
    <row r="417" spans="1:17" s="4" customFormat="1" ht="13.15" customHeight="1">
      <c r="A417" s="2">
        <v>499</v>
      </c>
      <c r="B417" s="2" t="s">
        <v>4268</v>
      </c>
      <c r="C417" s="2" t="s">
        <v>4269</v>
      </c>
      <c r="D417" s="2" t="s">
        <v>122</v>
      </c>
      <c r="E417" s="2" t="s">
        <v>123</v>
      </c>
      <c r="F417" s="2" t="s">
        <v>124</v>
      </c>
      <c r="G417" s="2" t="s">
        <v>17</v>
      </c>
      <c r="H417" s="2">
        <v>46706</v>
      </c>
      <c r="I417" s="2" t="s">
        <v>4270</v>
      </c>
      <c r="J417" s="2" t="s">
        <v>4271</v>
      </c>
      <c r="K417" s="2"/>
      <c r="L417" s="2" t="str">
        <f>J417</f>
        <v>Mcardle Rd</v>
      </c>
      <c r="M417" s="2" t="s">
        <v>127</v>
      </c>
      <c r="N417" s="2">
        <v>46773</v>
      </c>
      <c r="O417" s="2">
        <v>1963277</v>
      </c>
      <c r="P417" s="2" t="s">
        <v>128</v>
      </c>
      <c r="Q417" s="6">
        <v>509.4</v>
      </c>
    </row>
    <row r="418" spans="1:17" s="4" customFormat="1" ht="13.15" customHeight="1">
      <c r="A418" s="2">
        <v>500</v>
      </c>
      <c r="B418" s="2" t="s">
        <v>4272</v>
      </c>
      <c r="C418" s="2" t="s">
        <v>4269</v>
      </c>
      <c r="D418" s="2" t="s">
        <v>122</v>
      </c>
      <c r="E418" s="2" t="s">
        <v>123</v>
      </c>
      <c r="F418" s="2" t="s">
        <v>124</v>
      </c>
      <c r="G418" s="2" t="s">
        <v>17</v>
      </c>
      <c r="H418" s="2">
        <v>46706</v>
      </c>
      <c r="I418" s="2" t="s">
        <v>4273</v>
      </c>
      <c r="J418" s="2" t="s">
        <v>4274</v>
      </c>
      <c r="K418" s="2" t="str">
        <f>LEFT(J418,FIND(" ",J418,1)-1)</f>
        <v>12919</v>
      </c>
      <c r="L418" s="2" t="str">
        <f>RIGHT(J418,LEN(J418)-FIND(" ",J418,1))</f>
        <v>Mcardle Rd</v>
      </c>
      <c r="M418" s="2" t="s">
        <v>127</v>
      </c>
      <c r="N418" s="2">
        <v>46773</v>
      </c>
      <c r="O418" s="2">
        <v>1963278</v>
      </c>
      <c r="P418" s="2" t="s">
        <v>128</v>
      </c>
      <c r="Q418" s="6">
        <v>12778.1</v>
      </c>
    </row>
    <row r="419" spans="1:17" s="14" customFormat="1" ht="13.15" customHeight="1">
      <c r="A419" s="12">
        <v>501</v>
      </c>
      <c r="B419" s="12" t="s">
        <v>4275</v>
      </c>
      <c r="C419" s="12" t="s">
        <v>4276</v>
      </c>
      <c r="D419" s="12" t="s">
        <v>4277</v>
      </c>
      <c r="E419" s="12"/>
      <c r="F419" s="12" t="s">
        <v>462</v>
      </c>
      <c r="G419" s="12" t="s">
        <v>17</v>
      </c>
      <c r="H419" s="12">
        <v>46725</v>
      </c>
      <c r="I419" s="12" t="s">
        <v>4278</v>
      </c>
      <c r="J419" s="12" t="s">
        <v>4025</v>
      </c>
      <c r="K419" s="12"/>
      <c r="L419" s="12" t="str">
        <f>J419</f>
        <v>W Tillman Rd</v>
      </c>
      <c r="M419" s="12" t="s">
        <v>18</v>
      </c>
      <c r="N419" s="12">
        <v>46807</v>
      </c>
      <c r="O419" s="12">
        <v>1932050</v>
      </c>
      <c r="P419" s="12" t="s">
        <v>19</v>
      </c>
      <c r="Q419" s="13">
        <v>2006.01</v>
      </c>
    </row>
    <row r="420" spans="1:17" s="4" customFormat="1" ht="13.15" customHeight="1">
      <c r="A420" s="2">
        <v>502</v>
      </c>
      <c r="B420" s="2" t="s">
        <v>4279</v>
      </c>
      <c r="C420" s="2" t="s">
        <v>4280</v>
      </c>
      <c r="D420" s="2" t="s">
        <v>4281</v>
      </c>
      <c r="E420" s="2"/>
      <c r="F420" s="2" t="s">
        <v>18</v>
      </c>
      <c r="G420" s="2" t="s">
        <v>17</v>
      </c>
      <c r="H420" s="2">
        <v>46802</v>
      </c>
      <c r="I420" s="2" t="s">
        <v>4282</v>
      </c>
      <c r="J420" s="2" t="s">
        <v>4281</v>
      </c>
      <c r="K420" s="2" t="str">
        <f t="shared" ref="K420:K428" si="44">LEFT(J420,FIND(" ",J420,1)-1)</f>
        <v>1920</v>
      </c>
      <c r="L420" s="2" t="str">
        <f t="shared" ref="L420:L428" si="45">RIGHT(J420,LEN(J420)-FIND(" ",J420,1))</f>
        <v>Hoagland Ave</v>
      </c>
      <c r="M420" s="2" t="s">
        <v>18</v>
      </c>
      <c r="N420" s="2">
        <v>46802</v>
      </c>
      <c r="O420" s="2">
        <v>1910039</v>
      </c>
      <c r="P420" s="2" t="s">
        <v>19</v>
      </c>
      <c r="Q420" s="6">
        <v>1308.25</v>
      </c>
    </row>
    <row r="421" spans="1:17" s="4" customFormat="1" ht="13.15" customHeight="1">
      <c r="A421" s="2">
        <v>503</v>
      </c>
      <c r="B421" s="2" t="s">
        <v>4283</v>
      </c>
      <c r="C421" s="2" t="s">
        <v>4284</v>
      </c>
      <c r="D421" s="2" t="s">
        <v>4285</v>
      </c>
      <c r="E421" s="2"/>
      <c r="F421" s="2" t="s">
        <v>18</v>
      </c>
      <c r="G421" s="2" t="s">
        <v>17</v>
      </c>
      <c r="H421" s="2">
        <v>46806</v>
      </c>
      <c r="I421" s="2" t="s">
        <v>4286</v>
      </c>
      <c r="J421" s="2" t="s">
        <v>4285</v>
      </c>
      <c r="K421" s="2" t="str">
        <f t="shared" si="44"/>
        <v>5125</v>
      </c>
      <c r="L421" s="2" t="str">
        <f t="shared" si="45"/>
        <v>Roberta Dr</v>
      </c>
      <c r="M421" s="2" t="s">
        <v>18</v>
      </c>
      <c r="N421" s="2">
        <v>46806</v>
      </c>
      <c r="O421" s="2">
        <v>1949031</v>
      </c>
      <c r="P421" s="2" t="s">
        <v>203</v>
      </c>
      <c r="Q421" s="6">
        <v>2490.96</v>
      </c>
    </row>
    <row r="422" spans="1:17" s="4" customFormat="1" ht="13.15" customHeight="1">
      <c r="A422" s="2">
        <v>504</v>
      </c>
      <c r="B422" s="2" t="s">
        <v>4287</v>
      </c>
      <c r="C422" s="2" t="s">
        <v>4288</v>
      </c>
      <c r="D422" s="2" t="s">
        <v>4289</v>
      </c>
      <c r="E422" s="2"/>
      <c r="F422" s="2" t="s">
        <v>18</v>
      </c>
      <c r="G422" s="2" t="s">
        <v>17</v>
      </c>
      <c r="H422" s="2">
        <v>46806</v>
      </c>
      <c r="I422" s="2" t="s">
        <v>4290</v>
      </c>
      <c r="J422" s="2" t="s">
        <v>4289</v>
      </c>
      <c r="K422" s="2" t="str">
        <f t="shared" si="44"/>
        <v>1420</v>
      </c>
      <c r="L422" s="2" t="str">
        <f t="shared" si="45"/>
        <v>Eckart St</v>
      </c>
      <c r="M422" s="2" t="s">
        <v>18</v>
      </c>
      <c r="N422" s="2">
        <v>46806</v>
      </c>
      <c r="O422" s="2">
        <v>1915826</v>
      </c>
      <c r="P422" s="2" t="s">
        <v>19</v>
      </c>
      <c r="Q422" s="6">
        <v>1335.33</v>
      </c>
    </row>
    <row r="423" spans="1:17" s="4" customFormat="1" ht="13.15" customHeight="1">
      <c r="A423" s="2">
        <v>505</v>
      </c>
      <c r="B423" s="2" t="s">
        <v>4291</v>
      </c>
      <c r="C423" s="2" t="s">
        <v>4292</v>
      </c>
      <c r="D423" s="2" t="s">
        <v>4293</v>
      </c>
      <c r="E423" s="2"/>
      <c r="F423" s="2" t="s">
        <v>18</v>
      </c>
      <c r="G423" s="2" t="s">
        <v>17</v>
      </c>
      <c r="H423" s="2">
        <v>46806</v>
      </c>
      <c r="I423" s="2" t="s">
        <v>4294</v>
      </c>
      <c r="J423" s="2" t="s">
        <v>4293</v>
      </c>
      <c r="K423" s="2" t="str">
        <f t="shared" si="44"/>
        <v>529</v>
      </c>
      <c r="L423" s="2" t="str">
        <f t="shared" si="45"/>
        <v>E Rudisill Blvd</v>
      </c>
      <c r="M423" s="2" t="s">
        <v>18</v>
      </c>
      <c r="N423" s="2">
        <v>46806</v>
      </c>
      <c r="O423" s="2">
        <v>1916174</v>
      </c>
      <c r="P423" s="2" t="s">
        <v>19</v>
      </c>
      <c r="Q423" s="6">
        <v>817.77</v>
      </c>
    </row>
    <row r="424" spans="1:17" s="4" customFormat="1" ht="13.15" customHeight="1">
      <c r="A424" s="2">
        <v>506</v>
      </c>
      <c r="B424" s="2" t="s">
        <v>4295</v>
      </c>
      <c r="C424" s="2" t="s">
        <v>4296</v>
      </c>
      <c r="D424" s="2" t="s">
        <v>4297</v>
      </c>
      <c r="E424" s="2"/>
      <c r="F424" s="2" t="s">
        <v>18</v>
      </c>
      <c r="G424" s="2" t="s">
        <v>17</v>
      </c>
      <c r="H424" s="2">
        <v>46807</v>
      </c>
      <c r="I424" s="2" t="s">
        <v>4298</v>
      </c>
      <c r="J424" s="2" t="s">
        <v>4299</v>
      </c>
      <c r="K424" s="2" t="str">
        <f t="shared" si="44"/>
        <v>1517</v>
      </c>
      <c r="L424" s="2" t="str">
        <f t="shared" si="45"/>
        <v>Park Av</v>
      </c>
      <c r="M424" s="2" t="s">
        <v>18</v>
      </c>
      <c r="N424" s="2">
        <v>46807</v>
      </c>
      <c r="O424" s="2">
        <v>1921301</v>
      </c>
      <c r="P424" s="2" t="s">
        <v>19</v>
      </c>
      <c r="Q424" s="6">
        <v>1845.79</v>
      </c>
    </row>
    <row r="425" spans="1:17" s="4" customFormat="1" ht="13.15" customHeight="1">
      <c r="A425" s="2">
        <v>507</v>
      </c>
      <c r="B425" s="2" t="s">
        <v>4300</v>
      </c>
      <c r="C425" s="2" t="s">
        <v>4301</v>
      </c>
      <c r="D425" s="2" t="s">
        <v>4302</v>
      </c>
      <c r="E425" s="2"/>
      <c r="F425" s="2" t="s">
        <v>18</v>
      </c>
      <c r="G425" s="2" t="s">
        <v>17</v>
      </c>
      <c r="H425" s="2">
        <v>46806</v>
      </c>
      <c r="I425" s="2" t="s">
        <v>4303</v>
      </c>
      <c r="J425" s="2" t="s">
        <v>4302</v>
      </c>
      <c r="K425" s="2" t="str">
        <f t="shared" si="44"/>
        <v>2912</v>
      </c>
      <c r="L425" s="2" t="str">
        <f t="shared" si="45"/>
        <v>Schaper Dr</v>
      </c>
      <c r="M425" s="2" t="s">
        <v>18</v>
      </c>
      <c r="N425" s="2">
        <v>46806</v>
      </c>
      <c r="O425" s="2">
        <v>1948669</v>
      </c>
      <c r="P425" s="2" t="s">
        <v>203</v>
      </c>
      <c r="Q425" s="6">
        <v>3325.14</v>
      </c>
    </row>
    <row r="426" spans="1:17" s="14" customFormat="1" ht="13.15" customHeight="1">
      <c r="A426" s="12">
        <v>508</v>
      </c>
      <c r="B426" s="12" t="s">
        <v>4304</v>
      </c>
      <c r="C426" s="12" t="s">
        <v>4305</v>
      </c>
      <c r="D426" s="12" t="s">
        <v>4306</v>
      </c>
      <c r="E426" s="12"/>
      <c r="F426" s="12" t="s">
        <v>4307</v>
      </c>
      <c r="G426" s="12" t="s">
        <v>17</v>
      </c>
      <c r="H426" s="12">
        <v>46737</v>
      </c>
      <c r="I426" s="12" t="s">
        <v>4308</v>
      </c>
      <c r="J426" s="12" t="s">
        <v>4309</v>
      </c>
      <c r="K426" s="12" t="str">
        <f t="shared" si="44"/>
        <v>2148</v>
      </c>
      <c r="L426" s="12" t="str">
        <f t="shared" si="45"/>
        <v>Fairfield Av</v>
      </c>
      <c r="M426" s="12" t="s">
        <v>18</v>
      </c>
      <c r="N426" s="12">
        <v>46802</v>
      </c>
      <c r="O426" s="12">
        <v>1910725</v>
      </c>
      <c r="P426" s="12" t="s">
        <v>19</v>
      </c>
      <c r="Q426" s="13">
        <v>2186.96</v>
      </c>
    </row>
    <row r="427" spans="1:17" s="4" customFormat="1" ht="13.15" customHeight="1">
      <c r="A427" s="2">
        <v>510</v>
      </c>
      <c r="B427" s="12" t="s">
        <v>4304</v>
      </c>
      <c r="C427" s="2" t="s">
        <v>4310</v>
      </c>
      <c r="D427" s="2" t="s">
        <v>4311</v>
      </c>
      <c r="E427" s="2"/>
      <c r="F427" s="2" t="s">
        <v>18</v>
      </c>
      <c r="G427" s="2" t="s">
        <v>17</v>
      </c>
      <c r="H427" s="2">
        <v>46818</v>
      </c>
      <c r="I427" s="2" t="s">
        <v>4312</v>
      </c>
      <c r="J427" s="2" t="s">
        <v>4311</v>
      </c>
      <c r="K427" s="2" t="str">
        <f t="shared" si="44"/>
        <v>10607</v>
      </c>
      <c r="L427" s="2" t="str">
        <f t="shared" si="45"/>
        <v>Still Hollow Run</v>
      </c>
      <c r="M427" s="2" t="s">
        <v>18</v>
      </c>
      <c r="N427" s="2">
        <v>46818</v>
      </c>
      <c r="O427" s="2">
        <v>61550432</v>
      </c>
      <c r="P427" s="2" t="s">
        <v>68</v>
      </c>
      <c r="Q427" s="6">
        <v>3531.65</v>
      </c>
    </row>
    <row r="428" spans="1:17" s="4" customFormat="1" ht="13.15" customHeight="1">
      <c r="A428" s="2">
        <v>511</v>
      </c>
      <c r="B428" s="2" t="s">
        <v>4313</v>
      </c>
      <c r="C428" s="2" t="s">
        <v>4314</v>
      </c>
      <c r="D428" s="2" t="s">
        <v>4315</v>
      </c>
      <c r="E428" s="2"/>
      <c r="F428" s="2" t="s">
        <v>127</v>
      </c>
      <c r="G428" s="2" t="s">
        <v>17</v>
      </c>
      <c r="H428" s="2">
        <v>46773</v>
      </c>
      <c r="I428" s="2" t="s">
        <v>4316</v>
      </c>
      <c r="J428" s="2" t="s">
        <v>4315</v>
      </c>
      <c r="K428" s="2" t="str">
        <f t="shared" si="44"/>
        <v>5127</v>
      </c>
      <c r="L428" s="2" t="str">
        <f t="shared" si="45"/>
        <v>Morgan Rd</v>
      </c>
      <c r="M428" s="2" t="s">
        <v>127</v>
      </c>
      <c r="N428" s="2">
        <v>46773</v>
      </c>
      <c r="O428" s="2">
        <v>1955228</v>
      </c>
      <c r="P428" s="2" t="s">
        <v>4317</v>
      </c>
      <c r="Q428" s="6">
        <v>2922.16</v>
      </c>
    </row>
    <row r="429" spans="1:17" s="4" customFormat="1" ht="13.15" customHeight="1">
      <c r="A429" s="2">
        <v>512</v>
      </c>
      <c r="B429" s="2" t="s">
        <v>174</v>
      </c>
      <c r="C429" s="2" t="s">
        <v>175</v>
      </c>
      <c r="D429" s="2" t="s">
        <v>176</v>
      </c>
      <c r="E429" s="2"/>
      <c r="F429" s="2" t="s">
        <v>18</v>
      </c>
      <c r="G429" s="2" t="s">
        <v>17</v>
      </c>
      <c r="H429" s="2">
        <v>46815</v>
      </c>
      <c r="I429" s="2" t="s">
        <v>177</v>
      </c>
      <c r="J429" s="2" t="s">
        <v>178</v>
      </c>
      <c r="K429" s="2"/>
      <c r="L429" s="2" t="str">
        <f>J429</f>
        <v>Reed Rd</v>
      </c>
      <c r="M429" s="2" t="s">
        <v>18</v>
      </c>
      <c r="N429" s="2">
        <v>46815</v>
      </c>
      <c r="O429" s="2">
        <v>1877547</v>
      </c>
      <c r="P429" s="2" t="s">
        <v>99</v>
      </c>
      <c r="Q429" s="6">
        <v>757.62</v>
      </c>
    </row>
    <row r="430" spans="1:17" s="4" customFormat="1" ht="13.15" customHeight="1">
      <c r="A430" s="2">
        <v>513</v>
      </c>
      <c r="B430" s="2" t="s">
        <v>4372</v>
      </c>
      <c r="C430" s="2" t="s">
        <v>4373</v>
      </c>
      <c r="D430" s="2" t="s">
        <v>4374</v>
      </c>
      <c r="E430" s="2"/>
      <c r="F430" s="2" t="s">
        <v>18</v>
      </c>
      <c r="G430" s="2" t="s">
        <v>17</v>
      </c>
      <c r="H430" s="2">
        <v>46806</v>
      </c>
      <c r="I430" s="2" t="s">
        <v>4375</v>
      </c>
      <c r="J430" s="2" t="s">
        <v>4374</v>
      </c>
      <c r="K430" s="2" t="str">
        <f t="shared" ref="K430:K437" si="46">LEFT(J430,FIND(" ",J430,1)-1)</f>
        <v>3802</v>
      </c>
      <c r="L430" s="2" t="str">
        <f t="shared" ref="L430:L437" si="47">RIGHT(J430,LEN(J430)-FIND(" ",J430,1))</f>
        <v>Avondale Dr</v>
      </c>
      <c r="M430" s="2" t="s">
        <v>18</v>
      </c>
      <c r="N430" s="2">
        <v>46806</v>
      </c>
      <c r="O430" s="2">
        <v>1916160</v>
      </c>
      <c r="P430" s="2" t="s">
        <v>19</v>
      </c>
      <c r="Q430" s="6">
        <v>783.97</v>
      </c>
    </row>
    <row r="431" spans="1:17" s="4" customFormat="1" ht="13.15" customHeight="1">
      <c r="A431" s="2">
        <v>514</v>
      </c>
      <c r="B431" s="2" t="s">
        <v>4376</v>
      </c>
      <c r="C431" s="2" t="s">
        <v>4377</v>
      </c>
      <c r="D431" s="2" t="s">
        <v>4378</v>
      </c>
      <c r="E431" s="2"/>
      <c r="F431" s="2" t="s">
        <v>182</v>
      </c>
      <c r="G431" s="2" t="s">
        <v>17</v>
      </c>
      <c r="H431" s="2">
        <v>46701</v>
      </c>
      <c r="I431" s="2" t="s">
        <v>4379</v>
      </c>
      <c r="J431" s="2" t="s">
        <v>4380</v>
      </c>
      <c r="K431" s="2" t="str">
        <f t="shared" si="46"/>
        <v>312</v>
      </c>
      <c r="L431" s="2" t="str">
        <f t="shared" si="47"/>
        <v>E Masterson Av</v>
      </c>
      <c r="M431" s="2" t="s">
        <v>18</v>
      </c>
      <c r="N431" s="2">
        <v>46803</v>
      </c>
      <c r="O431" s="2">
        <v>1910348</v>
      </c>
      <c r="P431" s="2" t="s">
        <v>19</v>
      </c>
      <c r="Q431" s="6">
        <v>8823.2900000000009</v>
      </c>
    </row>
    <row r="432" spans="1:17" s="4" customFormat="1" ht="13.15" customHeight="1">
      <c r="A432" s="2">
        <v>515</v>
      </c>
      <c r="B432" s="2" t="s">
        <v>4381</v>
      </c>
      <c r="C432" s="2" t="s">
        <v>4382</v>
      </c>
      <c r="D432" s="2" t="s">
        <v>4383</v>
      </c>
      <c r="E432" s="2"/>
      <c r="F432" s="2" t="s">
        <v>182</v>
      </c>
      <c r="G432" s="2" t="s">
        <v>17</v>
      </c>
      <c r="H432" s="2">
        <v>46701</v>
      </c>
      <c r="I432" s="2" t="s">
        <v>4384</v>
      </c>
      <c r="J432" s="2" t="s">
        <v>4385</v>
      </c>
      <c r="K432" s="2" t="str">
        <f t="shared" si="46"/>
        <v>1237</v>
      </c>
      <c r="L432" s="2" t="str">
        <f t="shared" si="47"/>
        <v>W Main St</v>
      </c>
      <c r="M432" s="2" t="s">
        <v>18</v>
      </c>
      <c r="N432" s="2">
        <v>46808</v>
      </c>
      <c r="O432" s="2">
        <v>1905056</v>
      </c>
      <c r="P432" s="2" t="s">
        <v>19</v>
      </c>
      <c r="Q432" s="6">
        <v>13067.9</v>
      </c>
    </row>
    <row r="433" spans="1:17" s="4" customFormat="1" ht="13.15" customHeight="1">
      <c r="A433" s="2">
        <v>517</v>
      </c>
      <c r="B433" s="2" t="s">
        <v>4386</v>
      </c>
      <c r="C433" s="2" t="s">
        <v>4387</v>
      </c>
      <c r="D433" s="2" t="s">
        <v>4388</v>
      </c>
      <c r="E433" s="2"/>
      <c r="F433" s="2" t="s">
        <v>4389</v>
      </c>
      <c r="G433" s="2" t="s">
        <v>212</v>
      </c>
      <c r="H433" s="2">
        <v>34243</v>
      </c>
      <c r="I433" s="2" t="s">
        <v>4390</v>
      </c>
      <c r="J433" s="2" t="s">
        <v>4391</v>
      </c>
      <c r="K433" s="2" t="str">
        <f t="shared" si="46"/>
        <v>829</v>
      </c>
      <c r="L433" s="2" t="str">
        <f t="shared" si="47"/>
        <v>Lawrence Dr</v>
      </c>
      <c r="M433" s="2" t="s">
        <v>18</v>
      </c>
      <c r="N433" s="2">
        <v>46804</v>
      </c>
      <c r="O433" s="2">
        <v>1905564</v>
      </c>
      <c r="P433" s="2" t="s">
        <v>332</v>
      </c>
      <c r="Q433" s="6">
        <v>26758.799999999999</v>
      </c>
    </row>
    <row r="434" spans="1:17" s="4" customFormat="1" ht="13.15" customHeight="1">
      <c r="A434" s="2">
        <v>518</v>
      </c>
      <c r="B434" s="2" t="s">
        <v>4392</v>
      </c>
      <c r="C434" s="2" t="s">
        <v>4393</v>
      </c>
      <c r="D434" s="2" t="s">
        <v>4394</v>
      </c>
      <c r="E434" s="2"/>
      <c r="F434" s="2" t="s">
        <v>18</v>
      </c>
      <c r="G434" s="2" t="s">
        <v>17</v>
      </c>
      <c r="H434" s="2">
        <v>46814</v>
      </c>
      <c r="I434" s="2" t="s">
        <v>4395</v>
      </c>
      <c r="J434" s="2" t="s">
        <v>4396</v>
      </c>
      <c r="K434" s="2" t="str">
        <f t="shared" si="46"/>
        <v>334</v>
      </c>
      <c r="L434" s="2" t="str">
        <f t="shared" si="47"/>
        <v>W Fleming Ave</v>
      </c>
      <c r="M434" s="2" t="s">
        <v>18</v>
      </c>
      <c r="N434" s="2">
        <v>46807</v>
      </c>
      <c r="O434" s="2">
        <v>1926499</v>
      </c>
      <c r="P434" s="2" t="s">
        <v>19</v>
      </c>
      <c r="Q434" s="6">
        <v>4569.6099999999997</v>
      </c>
    </row>
    <row r="435" spans="1:17" s="4" customFormat="1" ht="13.15" customHeight="1">
      <c r="A435" s="2">
        <v>519</v>
      </c>
      <c r="B435" s="2" t="s">
        <v>4397</v>
      </c>
      <c r="C435" s="2" t="s">
        <v>4398</v>
      </c>
      <c r="D435" s="2" t="s">
        <v>4399</v>
      </c>
      <c r="E435" s="2"/>
      <c r="F435" s="2" t="s">
        <v>18</v>
      </c>
      <c r="G435" s="2" t="s">
        <v>17</v>
      </c>
      <c r="H435" s="2">
        <v>46805</v>
      </c>
      <c r="I435" s="2" t="s">
        <v>4400</v>
      </c>
      <c r="J435" s="2" t="s">
        <v>4399</v>
      </c>
      <c r="K435" s="2" t="str">
        <f t="shared" si="46"/>
        <v>333</v>
      </c>
      <c r="L435" s="2" t="str">
        <f t="shared" si="47"/>
        <v>Grove St</v>
      </c>
      <c r="M435" s="2" t="s">
        <v>18</v>
      </c>
      <c r="N435" s="2">
        <v>46805</v>
      </c>
      <c r="O435" s="2">
        <v>1850746</v>
      </c>
      <c r="P435" s="2" t="s">
        <v>19</v>
      </c>
      <c r="Q435" s="6">
        <v>1591.32</v>
      </c>
    </row>
    <row r="436" spans="1:17" s="14" customFormat="1" ht="13.15" customHeight="1">
      <c r="A436" s="12">
        <v>520</v>
      </c>
      <c r="B436" s="12" t="s">
        <v>4401</v>
      </c>
      <c r="C436" s="12" t="s">
        <v>4402</v>
      </c>
      <c r="D436" s="12" t="s">
        <v>4403</v>
      </c>
      <c r="E436" s="12"/>
      <c r="F436" s="12" t="s">
        <v>18</v>
      </c>
      <c r="G436" s="12" t="s">
        <v>17</v>
      </c>
      <c r="H436" s="12">
        <v>46806</v>
      </c>
      <c r="I436" s="12" t="s">
        <v>4404</v>
      </c>
      <c r="J436" s="12" t="s">
        <v>4405</v>
      </c>
      <c r="K436" s="12" t="str">
        <f t="shared" si="46"/>
        <v>4512</v>
      </c>
      <c r="L436" s="12" t="str">
        <f t="shared" si="47"/>
        <v>S Hanna St</v>
      </c>
      <c r="M436" s="12" t="s">
        <v>18</v>
      </c>
      <c r="N436" s="12">
        <v>46806</v>
      </c>
      <c r="O436" s="12">
        <v>1927943</v>
      </c>
      <c r="P436" s="12" t="s">
        <v>19</v>
      </c>
      <c r="Q436" s="13">
        <v>8315.7999999999993</v>
      </c>
    </row>
    <row r="437" spans="1:17" s="4" customFormat="1" ht="13.15" customHeight="1">
      <c r="A437" s="2">
        <v>521</v>
      </c>
      <c r="B437" s="2" t="s">
        <v>4406</v>
      </c>
      <c r="C437" s="2" t="s">
        <v>4407</v>
      </c>
      <c r="D437" s="2" t="s">
        <v>4408</v>
      </c>
      <c r="E437" s="2"/>
      <c r="F437" s="2" t="s">
        <v>18</v>
      </c>
      <c r="G437" s="2" t="s">
        <v>17</v>
      </c>
      <c r="H437" s="2">
        <v>46807</v>
      </c>
      <c r="I437" s="2" t="s">
        <v>4409</v>
      </c>
      <c r="J437" s="2" t="s">
        <v>4408</v>
      </c>
      <c r="K437" s="2" t="str">
        <f t="shared" si="46"/>
        <v>433</v>
      </c>
      <c r="L437" s="2" t="str">
        <f t="shared" si="47"/>
        <v>Downing Ave</v>
      </c>
      <c r="M437" s="2" t="s">
        <v>18</v>
      </c>
      <c r="N437" s="2">
        <v>46807</v>
      </c>
      <c r="O437" s="2">
        <v>1918118</v>
      </c>
      <c r="P437" s="2" t="s">
        <v>19</v>
      </c>
      <c r="Q437" s="6">
        <v>866.46</v>
      </c>
    </row>
    <row r="438" spans="1:17" s="14" customFormat="1" ht="13.15" customHeight="1">
      <c r="A438" s="12">
        <v>522</v>
      </c>
      <c r="B438" s="12" t="s">
        <v>4410</v>
      </c>
      <c r="C438" s="12" t="s">
        <v>4411</v>
      </c>
      <c r="D438" s="12" t="s">
        <v>4412</v>
      </c>
      <c r="E438" s="12"/>
      <c r="F438" s="12" t="s">
        <v>18</v>
      </c>
      <c r="G438" s="12" t="s">
        <v>17</v>
      </c>
      <c r="H438" s="12">
        <v>46808</v>
      </c>
      <c r="I438" s="12" t="s">
        <v>4413</v>
      </c>
      <c r="J438" s="12" t="s">
        <v>4414</v>
      </c>
      <c r="K438" s="12"/>
      <c r="L438" s="12" t="str">
        <f>J438</f>
        <v>S Clinton St</v>
      </c>
      <c r="M438" s="12" t="s">
        <v>18</v>
      </c>
      <c r="N438" s="12">
        <v>46806</v>
      </c>
      <c r="O438" s="12">
        <v>1918909</v>
      </c>
      <c r="P438" s="12" t="s">
        <v>19</v>
      </c>
      <c r="Q438" s="13">
        <v>488.07</v>
      </c>
    </row>
    <row r="439" spans="1:17" s="4" customFormat="1" ht="13.15" customHeight="1">
      <c r="A439" s="2">
        <v>523</v>
      </c>
      <c r="B439" s="2" t="s">
        <v>4415</v>
      </c>
      <c r="C439" s="2" t="s">
        <v>4416</v>
      </c>
      <c r="D439" s="2" t="s">
        <v>4417</v>
      </c>
      <c r="E439" s="2"/>
      <c r="F439" s="2" t="s">
        <v>18</v>
      </c>
      <c r="G439" s="2" t="s">
        <v>17</v>
      </c>
      <c r="H439" s="2">
        <v>46808</v>
      </c>
      <c r="I439" s="2" t="s">
        <v>4418</v>
      </c>
      <c r="J439" s="2" t="s">
        <v>4417</v>
      </c>
      <c r="K439" s="2" t="str">
        <f>LEFT(J439,FIND(" ",J439,1)-1)</f>
        <v>824</v>
      </c>
      <c r="L439" s="2" t="str">
        <f>RIGHT(J439,LEN(J439)-FIND(" ",J439,1))</f>
        <v>Putnam St</v>
      </c>
      <c r="M439" s="2" t="s">
        <v>18</v>
      </c>
      <c r="N439" s="2">
        <v>46808</v>
      </c>
      <c r="O439" s="2">
        <v>1851465</v>
      </c>
      <c r="P439" s="2" t="s">
        <v>19</v>
      </c>
      <c r="Q439" s="6">
        <v>1929.04</v>
      </c>
    </row>
    <row r="440" spans="1:17" s="4" customFormat="1" ht="13.15" customHeight="1">
      <c r="A440" s="2">
        <v>524</v>
      </c>
      <c r="B440" s="2" t="s">
        <v>4419</v>
      </c>
      <c r="C440" s="2" t="s">
        <v>4420</v>
      </c>
      <c r="D440" s="2" t="s">
        <v>4421</v>
      </c>
      <c r="E440" s="2"/>
      <c r="F440" s="2" t="s">
        <v>18</v>
      </c>
      <c r="G440" s="2" t="s">
        <v>17</v>
      </c>
      <c r="H440" s="2">
        <v>46806</v>
      </c>
      <c r="I440" s="2" t="s">
        <v>4422</v>
      </c>
      <c r="J440" s="2" t="s">
        <v>4423</v>
      </c>
      <c r="K440" s="2" t="str">
        <f>LEFT(J440,FIND(" ",J440,1)-1)</f>
        <v>3810</v>
      </c>
      <c r="L440" s="2" t="str">
        <f>RIGHT(J440,LEN(J440)-FIND(" ",J440,1))</f>
        <v>Holton Ave</v>
      </c>
      <c r="M440" s="2" t="s">
        <v>18</v>
      </c>
      <c r="N440" s="2">
        <v>46806</v>
      </c>
      <c r="O440" s="2">
        <v>1917095</v>
      </c>
      <c r="P440" s="2" t="s">
        <v>19</v>
      </c>
      <c r="Q440" s="6">
        <v>6303.35</v>
      </c>
    </row>
    <row r="441" spans="1:17" s="4" customFormat="1" ht="13.15" customHeight="1">
      <c r="A441" s="2">
        <v>526</v>
      </c>
      <c r="B441" s="2" t="s">
        <v>4424</v>
      </c>
      <c r="C441" s="2" t="s">
        <v>4425</v>
      </c>
      <c r="D441" s="2" t="s">
        <v>4426</v>
      </c>
      <c r="E441" s="2"/>
      <c r="F441" s="2" t="s">
        <v>18</v>
      </c>
      <c r="G441" s="2" t="s">
        <v>17</v>
      </c>
      <c r="H441" s="2">
        <v>46805</v>
      </c>
      <c r="I441" s="2" t="s">
        <v>4427</v>
      </c>
      <c r="J441" s="2" t="s">
        <v>4426</v>
      </c>
      <c r="K441" s="2" t="str">
        <f>LEFT(J441,FIND(" ",J441,1)-1)</f>
        <v>3506</v>
      </c>
      <c r="L441" s="2" t="str">
        <f>RIGHT(J441,LEN(J441)-FIND(" ",J441,1))</f>
        <v>Eastwood Dr</v>
      </c>
      <c r="M441" s="2" t="s">
        <v>18</v>
      </c>
      <c r="N441" s="2">
        <v>46805</v>
      </c>
      <c r="O441" s="2">
        <v>1873806</v>
      </c>
      <c r="P441" s="2" t="s">
        <v>99</v>
      </c>
      <c r="Q441" s="6">
        <v>1563.2</v>
      </c>
    </row>
    <row r="442" spans="1:17" s="4" customFormat="1" ht="13.15" customHeight="1">
      <c r="A442" s="2">
        <v>527</v>
      </c>
      <c r="B442" s="2" t="s">
        <v>4428</v>
      </c>
      <c r="C442" s="2" t="s">
        <v>4429</v>
      </c>
      <c r="D442" s="2" t="s">
        <v>4430</v>
      </c>
      <c r="E442" s="2"/>
      <c r="F442" s="2" t="s">
        <v>18</v>
      </c>
      <c r="G442" s="2" t="s">
        <v>17</v>
      </c>
      <c r="H442" s="2">
        <v>46825</v>
      </c>
      <c r="I442" s="2" t="s">
        <v>4431</v>
      </c>
      <c r="J442" s="2" t="s">
        <v>4432</v>
      </c>
      <c r="K442" s="2"/>
      <c r="L442" s="2" t="str">
        <f>J442</f>
        <v>Auburn Rd</v>
      </c>
      <c r="M442" s="2" t="s">
        <v>18</v>
      </c>
      <c r="N442" s="2">
        <v>46825</v>
      </c>
      <c r="O442" s="2">
        <v>1856277</v>
      </c>
      <c r="P442" s="2" t="s">
        <v>99</v>
      </c>
      <c r="Q442" s="6">
        <v>483.27</v>
      </c>
    </row>
    <row r="443" spans="1:17" s="4" customFormat="1" ht="13.15" customHeight="1">
      <c r="A443" s="2">
        <v>528</v>
      </c>
      <c r="B443" s="2" t="s">
        <v>179</v>
      </c>
      <c r="C443" s="2" t="s">
        <v>180</v>
      </c>
      <c r="D443" s="2" t="s">
        <v>181</v>
      </c>
      <c r="E443" s="2"/>
      <c r="F443" s="2" t="s">
        <v>182</v>
      </c>
      <c r="G443" s="2" t="s">
        <v>17</v>
      </c>
      <c r="H443" s="2">
        <v>46701</v>
      </c>
      <c r="I443" s="2" t="s">
        <v>183</v>
      </c>
      <c r="J443" s="2" t="s">
        <v>184</v>
      </c>
      <c r="K443" s="2"/>
      <c r="L443" s="2" t="str">
        <f>J443</f>
        <v>Central Rd</v>
      </c>
      <c r="M443" s="2" t="s">
        <v>18</v>
      </c>
      <c r="N443" s="2">
        <v>46818</v>
      </c>
      <c r="O443" s="2">
        <v>1832055</v>
      </c>
      <c r="P443" s="2" t="s">
        <v>185</v>
      </c>
      <c r="Q443" s="6">
        <v>816.83</v>
      </c>
    </row>
    <row r="444" spans="1:17" s="4" customFormat="1" ht="13.15" customHeight="1">
      <c r="A444" s="2">
        <v>529</v>
      </c>
      <c r="B444" s="2" t="s">
        <v>5197</v>
      </c>
      <c r="C444" s="2" t="s">
        <v>5198</v>
      </c>
      <c r="D444" s="2" t="s">
        <v>5199</v>
      </c>
      <c r="E444" s="2"/>
      <c r="F444" s="2" t="s">
        <v>18</v>
      </c>
      <c r="G444" s="2" t="s">
        <v>17</v>
      </c>
      <c r="H444" s="2">
        <v>46896</v>
      </c>
      <c r="I444" s="2" t="s">
        <v>5200</v>
      </c>
      <c r="J444" s="2" t="s">
        <v>5201</v>
      </c>
      <c r="K444" s="2" t="str">
        <f t="shared" ref="K444:K462" si="48">LEFT(J444,FIND(" ",J444,1)-1)</f>
        <v>1302</v>
      </c>
      <c r="L444" s="2" t="str">
        <f t="shared" ref="L444:L462" si="49">RIGHT(J444,LEN(J444)-FIND(" ",J444,1))</f>
        <v>E Berry St</v>
      </c>
      <c r="M444" s="2" t="s">
        <v>18</v>
      </c>
      <c r="N444" s="2">
        <v>46803</v>
      </c>
      <c r="O444" s="2">
        <v>1900884</v>
      </c>
      <c r="P444" s="2" t="s">
        <v>19</v>
      </c>
      <c r="Q444" s="6">
        <v>12155.68</v>
      </c>
    </row>
    <row r="445" spans="1:17" s="4" customFormat="1" ht="13.15" customHeight="1">
      <c r="A445" s="2">
        <v>530</v>
      </c>
      <c r="B445" s="2" t="s">
        <v>5202</v>
      </c>
      <c r="C445" s="2" t="s">
        <v>5203</v>
      </c>
      <c r="D445" s="2" t="s">
        <v>5204</v>
      </c>
      <c r="E445" s="2"/>
      <c r="F445" s="2" t="s">
        <v>18</v>
      </c>
      <c r="G445" s="2" t="s">
        <v>17</v>
      </c>
      <c r="H445" s="2">
        <v>46806</v>
      </c>
      <c r="I445" s="2" t="s">
        <v>5205</v>
      </c>
      <c r="J445" s="2" t="s">
        <v>5206</v>
      </c>
      <c r="K445" s="2" t="str">
        <f t="shared" si="48"/>
        <v>526</v>
      </c>
      <c r="L445" s="2" t="str">
        <f t="shared" si="49"/>
        <v>E Jefferson Blvd</v>
      </c>
      <c r="M445" s="2" t="s">
        <v>18</v>
      </c>
      <c r="N445" s="2">
        <v>46803</v>
      </c>
      <c r="O445" s="2">
        <v>1900465</v>
      </c>
      <c r="P445" s="2" t="s">
        <v>19</v>
      </c>
      <c r="Q445" s="6">
        <v>628.21</v>
      </c>
    </row>
    <row r="446" spans="1:17" s="4" customFormat="1" ht="13.15" customHeight="1">
      <c r="A446" s="2">
        <v>531</v>
      </c>
      <c r="B446" s="2" t="s">
        <v>5207</v>
      </c>
      <c r="C446" s="2" t="s">
        <v>5208</v>
      </c>
      <c r="D446" s="2" t="s">
        <v>2765</v>
      </c>
      <c r="E446" s="2"/>
      <c r="F446" s="2" t="s">
        <v>2766</v>
      </c>
      <c r="G446" s="2" t="s">
        <v>212</v>
      </c>
      <c r="H446" s="2">
        <v>33019</v>
      </c>
      <c r="I446" s="2" t="s">
        <v>5209</v>
      </c>
      <c r="J446" s="2" t="s">
        <v>5210</v>
      </c>
      <c r="K446" s="2" t="str">
        <f t="shared" si="48"/>
        <v>744</v>
      </c>
      <c r="L446" s="2" t="str">
        <f t="shared" si="49"/>
        <v>W Dewald St</v>
      </c>
      <c r="M446" s="2" t="s">
        <v>18</v>
      </c>
      <c r="N446" s="2">
        <v>46802</v>
      </c>
      <c r="O446" s="2">
        <v>1910488</v>
      </c>
      <c r="P446" s="2" t="s">
        <v>19</v>
      </c>
      <c r="Q446" s="6">
        <v>2982.25</v>
      </c>
    </row>
    <row r="447" spans="1:17" s="4" customFormat="1" ht="13.15" customHeight="1">
      <c r="A447" s="2">
        <v>532</v>
      </c>
      <c r="B447" s="2" t="s">
        <v>5211</v>
      </c>
      <c r="C447" s="2" t="s">
        <v>5212</v>
      </c>
      <c r="D447" s="2" t="s">
        <v>5213</v>
      </c>
      <c r="E447" s="2" t="s">
        <v>5214</v>
      </c>
      <c r="F447" s="2" t="s">
        <v>2766</v>
      </c>
      <c r="G447" s="2" t="s">
        <v>212</v>
      </c>
      <c r="H447" s="2">
        <v>33019</v>
      </c>
      <c r="I447" s="2" t="s">
        <v>5215</v>
      </c>
      <c r="J447" s="2" t="s">
        <v>5216</v>
      </c>
      <c r="K447" s="2" t="str">
        <f t="shared" si="48"/>
        <v>746</v>
      </c>
      <c r="L447" s="2" t="str">
        <f t="shared" si="49"/>
        <v>W Dewald St</v>
      </c>
      <c r="M447" s="2" t="s">
        <v>18</v>
      </c>
      <c r="N447" s="2">
        <v>46802</v>
      </c>
      <c r="O447" s="2">
        <v>1910487</v>
      </c>
      <c r="P447" s="2" t="s">
        <v>19</v>
      </c>
      <c r="Q447" s="6">
        <v>714.8</v>
      </c>
    </row>
    <row r="448" spans="1:17" s="4" customFormat="1" ht="13.15" customHeight="1">
      <c r="A448" s="2">
        <v>533</v>
      </c>
      <c r="B448" s="2" t="s">
        <v>5217</v>
      </c>
      <c r="C448" s="2" t="s">
        <v>5212</v>
      </c>
      <c r="D448" s="2" t="s">
        <v>5218</v>
      </c>
      <c r="E448" s="2" t="s">
        <v>5214</v>
      </c>
      <c r="F448" s="2" t="s">
        <v>2766</v>
      </c>
      <c r="G448" s="2" t="s">
        <v>212</v>
      </c>
      <c r="H448" s="2">
        <v>33019</v>
      </c>
      <c r="I448" s="2" t="s">
        <v>5219</v>
      </c>
      <c r="J448" s="2" t="s">
        <v>5220</v>
      </c>
      <c r="K448" s="2" t="str">
        <f t="shared" si="48"/>
        <v>2905</v>
      </c>
      <c r="L448" s="2" t="str">
        <f t="shared" si="49"/>
        <v>John St</v>
      </c>
      <c r="M448" s="2" t="s">
        <v>18</v>
      </c>
      <c r="N448" s="2">
        <v>46806</v>
      </c>
      <c r="O448" s="2">
        <v>1914659</v>
      </c>
      <c r="P448" s="2" t="s">
        <v>19</v>
      </c>
      <c r="Q448" s="6">
        <v>1058.21</v>
      </c>
    </row>
    <row r="449" spans="1:17" s="14" customFormat="1" ht="13.15" customHeight="1">
      <c r="A449" s="12">
        <v>534</v>
      </c>
      <c r="B449" s="12" t="s">
        <v>5221</v>
      </c>
      <c r="C449" s="12" t="s">
        <v>5222</v>
      </c>
      <c r="D449" s="12" t="s">
        <v>5223</v>
      </c>
      <c r="E449" s="12"/>
      <c r="F449" s="12" t="s">
        <v>18</v>
      </c>
      <c r="G449" s="12" t="s">
        <v>17</v>
      </c>
      <c r="H449" s="12">
        <v>46806</v>
      </c>
      <c r="I449" s="12" t="s">
        <v>5224</v>
      </c>
      <c r="J449" s="12" t="s">
        <v>5225</v>
      </c>
      <c r="K449" s="12" t="str">
        <f t="shared" si="48"/>
        <v>2659</v>
      </c>
      <c r="L449" s="12" t="str">
        <f t="shared" si="49"/>
        <v>Indiana Ave</v>
      </c>
      <c r="M449" s="12" t="s">
        <v>18</v>
      </c>
      <c r="N449" s="12">
        <v>46807</v>
      </c>
      <c r="O449" s="12">
        <v>1917922</v>
      </c>
      <c r="P449" s="12" t="s">
        <v>19</v>
      </c>
      <c r="Q449" s="13">
        <v>12922.68</v>
      </c>
    </row>
    <row r="450" spans="1:17" s="4" customFormat="1" ht="13.15" customHeight="1">
      <c r="A450" s="2">
        <v>535</v>
      </c>
      <c r="B450" s="2" t="s">
        <v>5226</v>
      </c>
      <c r="C450" s="2" t="s">
        <v>5222</v>
      </c>
      <c r="D450" s="2" t="s">
        <v>5223</v>
      </c>
      <c r="E450" s="2"/>
      <c r="F450" s="2" t="s">
        <v>18</v>
      </c>
      <c r="G450" s="2" t="s">
        <v>17</v>
      </c>
      <c r="H450" s="2">
        <v>46806</v>
      </c>
      <c r="I450" s="2" t="s">
        <v>5227</v>
      </c>
      <c r="J450" s="2" t="s">
        <v>5228</v>
      </c>
      <c r="K450" s="2" t="str">
        <f t="shared" si="48"/>
        <v>3726</v>
      </c>
      <c r="L450" s="2" t="str">
        <f t="shared" si="49"/>
        <v>Schele Ave</v>
      </c>
      <c r="M450" s="2" t="s">
        <v>18</v>
      </c>
      <c r="N450" s="2">
        <v>46803</v>
      </c>
      <c r="O450" s="2">
        <v>1939818</v>
      </c>
      <c r="P450" s="2" t="s">
        <v>19</v>
      </c>
      <c r="Q450" s="6">
        <v>1767.22</v>
      </c>
    </row>
    <row r="451" spans="1:17" s="4" customFormat="1" ht="13.15" customHeight="1">
      <c r="A451" s="2">
        <v>536</v>
      </c>
      <c r="B451" s="2" t="s">
        <v>5229</v>
      </c>
      <c r="C451" s="2" t="s">
        <v>5230</v>
      </c>
      <c r="D451" s="2" t="s">
        <v>5223</v>
      </c>
      <c r="E451" s="2"/>
      <c r="F451" s="2" t="s">
        <v>18</v>
      </c>
      <c r="G451" s="2" t="s">
        <v>17</v>
      </c>
      <c r="H451" s="2">
        <v>46806</v>
      </c>
      <c r="I451" s="2" t="s">
        <v>5231</v>
      </c>
      <c r="J451" s="2" t="s">
        <v>5232</v>
      </c>
      <c r="K451" s="2" t="str">
        <f t="shared" si="48"/>
        <v>2429</v>
      </c>
      <c r="L451" s="2" t="str">
        <f t="shared" si="49"/>
        <v>Redwood Ave</v>
      </c>
      <c r="M451" s="2" t="s">
        <v>18</v>
      </c>
      <c r="N451" s="2">
        <v>46803</v>
      </c>
      <c r="O451" s="2">
        <v>1940194</v>
      </c>
      <c r="P451" s="2" t="s">
        <v>19</v>
      </c>
      <c r="Q451" s="6">
        <v>1153.97</v>
      </c>
    </row>
    <row r="452" spans="1:17" s="4" customFormat="1" ht="13.15" customHeight="1">
      <c r="A452" s="2">
        <v>537</v>
      </c>
      <c r="B452" s="2" t="s">
        <v>5233</v>
      </c>
      <c r="C452" s="2" t="s">
        <v>5234</v>
      </c>
      <c r="D452" s="2" t="s">
        <v>5235</v>
      </c>
      <c r="E452" s="2"/>
      <c r="F452" s="2" t="s">
        <v>18</v>
      </c>
      <c r="G452" s="2" t="s">
        <v>17</v>
      </c>
      <c r="H452" s="2">
        <v>46806</v>
      </c>
      <c r="I452" s="2" t="s">
        <v>5236</v>
      </c>
      <c r="J452" s="2" t="s">
        <v>5235</v>
      </c>
      <c r="K452" s="2" t="str">
        <f t="shared" si="48"/>
        <v>3605</v>
      </c>
      <c r="L452" s="2" t="str">
        <f t="shared" si="49"/>
        <v>Plaza Dr</v>
      </c>
      <c r="M452" s="2" t="s">
        <v>18</v>
      </c>
      <c r="N452" s="2">
        <v>46806</v>
      </c>
      <c r="O452" s="2">
        <v>1947786</v>
      </c>
      <c r="P452" s="2" t="s">
        <v>19</v>
      </c>
      <c r="Q452" s="6">
        <v>773.59</v>
      </c>
    </row>
    <row r="453" spans="1:17" s="14" customFormat="1" ht="13.15" customHeight="1">
      <c r="A453" s="12">
        <v>538</v>
      </c>
      <c r="B453" s="12" t="s">
        <v>5237</v>
      </c>
      <c r="C453" s="12" t="s">
        <v>5238</v>
      </c>
      <c r="D453" s="12" t="s">
        <v>5239</v>
      </c>
      <c r="E453" s="12"/>
      <c r="F453" s="12" t="s">
        <v>18</v>
      </c>
      <c r="G453" s="12" t="s">
        <v>17</v>
      </c>
      <c r="H453" s="12">
        <v>46803</v>
      </c>
      <c r="I453" s="12" t="s">
        <v>5240</v>
      </c>
      <c r="J453" s="12" t="s">
        <v>5241</v>
      </c>
      <c r="K453" s="12" t="str">
        <f t="shared" si="48"/>
        <v>1236</v>
      </c>
      <c r="L453" s="12" t="str">
        <f t="shared" si="49"/>
        <v>Francis St</v>
      </c>
      <c r="M453" s="12" t="s">
        <v>18</v>
      </c>
      <c r="N453" s="12">
        <v>46803</v>
      </c>
      <c r="O453" s="12">
        <v>1912130</v>
      </c>
      <c r="P453" s="12" t="s">
        <v>19</v>
      </c>
      <c r="Q453" s="13">
        <v>22646.29</v>
      </c>
    </row>
    <row r="454" spans="1:17" s="4" customFormat="1" ht="13.15" customHeight="1">
      <c r="A454" s="2">
        <v>539</v>
      </c>
      <c r="B454" s="2" t="s">
        <v>5242</v>
      </c>
      <c r="C454" s="2" t="s">
        <v>5243</v>
      </c>
      <c r="D454" s="2" t="s">
        <v>5244</v>
      </c>
      <c r="E454" s="2"/>
      <c r="F454" s="2" t="s">
        <v>18</v>
      </c>
      <c r="G454" s="2" t="s">
        <v>17</v>
      </c>
      <c r="H454" s="2">
        <v>46816</v>
      </c>
      <c r="I454" s="2" t="s">
        <v>5245</v>
      </c>
      <c r="J454" s="2" t="s">
        <v>5246</v>
      </c>
      <c r="K454" s="2" t="str">
        <f t="shared" si="48"/>
        <v>3009</v>
      </c>
      <c r="L454" s="2" t="str">
        <f t="shared" si="49"/>
        <v>S Hanna St</v>
      </c>
      <c r="M454" s="2" t="s">
        <v>18</v>
      </c>
      <c r="N454" s="2">
        <v>46806</v>
      </c>
      <c r="O454" s="2">
        <v>1914699</v>
      </c>
      <c r="P454" s="2" t="s">
        <v>19</v>
      </c>
      <c r="Q454" s="6">
        <v>1590.81</v>
      </c>
    </row>
    <row r="455" spans="1:17" s="4" customFormat="1" ht="13.15" customHeight="1">
      <c r="A455" s="2">
        <v>540</v>
      </c>
      <c r="B455" s="2" t="s">
        <v>5251</v>
      </c>
      <c r="C455" s="2" t="s">
        <v>5252</v>
      </c>
      <c r="D455" s="2" t="s">
        <v>5253</v>
      </c>
      <c r="E455" s="2"/>
      <c r="F455" s="2" t="s">
        <v>18</v>
      </c>
      <c r="G455" s="2" t="s">
        <v>17</v>
      </c>
      <c r="H455" s="2">
        <v>46803</v>
      </c>
      <c r="I455" s="2" t="s">
        <v>5254</v>
      </c>
      <c r="J455" s="2" t="s">
        <v>5255</v>
      </c>
      <c r="K455" s="2" t="str">
        <f t="shared" si="48"/>
        <v>4029</v>
      </c>
      <c r="L455" s="2" t="str">
        <f t="shared" si="49"/>
        <v>Gaywood Dr</v>
      </c>
      <c r="M455" s="2" t="s">
        <v>18</v>
      </c>
      <c r="N455" s="2">
        <v>46806</v>
      </c>
      <c r="O455" s="2">
        <v>1916752</v>
      </c>
      <c r="P455" s="2" t="s">
        <v>19</v>
      </c>
      <c r="Q455" s="6">
        <v>975.08</v>
      </c>
    </row>
    <row r="456" spans="1:17" s="4" customFormat="1" ht="13.15" customHeight="1">
      <c r="A456" s="2">
        <v>541</v>
      </c>
      <c r="B456" s="2" t="s">
        <v>5256</v>
      </c>
      <c r="C456" s="2" t="s">
        <v>5252</v>
      </c>
      <c r="D456" s="2" t="s">
        <v>5253</v>
      </c>
      <c r="E456" s="2"/>
      <c r="F456" s="2" t="s">
        <v>18</v>
      </c>
      <c r="G456" s="2" t="s">
        <v>17</v>
      </c>
      <c r="H456" s="2">
        <v>46803</v>
      </c>
      <c r="I456" s="2" t="s">
        <v>5257</v>
      </c>
      <c r="J456" s="2" t="s">
        <v>5258</v>
      </c>
      <c r="K456" s="2" t="str">
        <f t="shared" si="48"/>
        <v>3311</v>
      </c>
      <c r="L456" s="2" t="str">
        <f t="shared" si="49"/>
        <v>Chestnut St (w Of)</v>
      </c>
      <c r="M456" s="2" t="s">
        <v>18</v>
      </c>
      <c r="N456" s="2">
        <v>46803</v>
      </c>
      <c r="O456" s="2">
        <v>1939325</v>
      </c>
      <c r="P456" s="2" t="s">
        <v>19</v>
      </c>
      <c r="Q456" s="6">
        <v>565.99</v>
      </c>
    </row>
    <row r="457" spans="1:17" s="4" customFormat="1" ht="13.15" customHeight="1">
      <c r="A457" s="2">
        <v>542</v>
      </c>
      <c r="B457" s="2" t="s">
        <v>5247</v>
      </c>
      <c r="C457" s="2" t="s">
        <v>5248</v>
      </c>
      <c r="D457" s="2" t="s">
        <v>5249</v>
      </c>
      <c r="E457" s="2"/>
      <c r="F457" s="2" t="s">
        <v>18</v>
      </c>
      <c r="G457" s="2" t="s">
        <v>17</v>
      </c>
      <c r="H457" s="2">
        <v>46806</v>
      </c>
      <c r="I457" s="2" t="s">
        <v>5250</v>
      </c>
      <c r="J457" s="2" t="s">
        <v>5249</v>
      </c>
      <c r="K457" s="2" t="str">
        <f t="shared" si="48"/>
        <v>5613</v>
      </c>
      <c r="L457" s="2" t="str">
        <f t="shared" si="49"/>
        <v>Bowser Ave</v>
      </c>
      <c r="M457" s="2" t="s">
        <v>18</v>
      </c>
      <c r="N457" s="2">
        <v>46806</v>
      </c>
      <c r="O457" s="2">
        <v>1930051</v>
      </c>
      <c r="P457" s="2" t="s">
        <v>19</v>
      </c>
      <c r="Q457" s="6">
        <v>736.84</v>
      </c>
    </row>
    <row r="458" spans="1:17" s="14" customFormat="1" ht="13.15" customHeight="1">
      <c r="A458" s="12">
        <v>544</v>
      </c>
      <c r="B458" s="12" t="s">
        <v>186</v>
      </c>
      <c r="C458" s="12" t="s">
        <v>187</v>
      </c>
      <c r="D458" s="12" t="s">
        <v>188</v>
      </c>
      <c r="E458" s="12"/>
      <c r="F458" s="12" t="s">
        <v>18</v>
      </c>
      <c r="G458" s="12" t="s">
        <v>17</v>
      </c>
      <c r="H458" s="12">
        <v>46809</v>
      </c>
      <c r="I458" s="12" t="s">
        <v>189</v>
      </c>
      <c r="J458" s="12" t="s">
        <v>190</v>
      </c>
      <c r="K458" s="12" t="str">
        <f t="shared" si="48"/>
        <v>4437</v>
      </c>
      <c r="L458" s="12" t="str">
        <f t="shared" si="49"/>
        <v>Oliver St</v>
      </c>
      <c r="M458" s="12" t="s">
        <v>18</v>
      </c>
      <c r="N458" s="12">
        <v>46806</v>
      </c>
      <c r="O458" s="12">
        <v>1928681</v>
      </c>
      <c r="P458" s="12" t="s">
        <v>19</v>
      </c>
      <c r="Q458" s="13">
        <v>1782.7</v>
      </c>
    </row>
    <row r="459" spans="1:17" s="4" customFormat="1" ht="13.15" customHeight="1">
      <c r="A459" s="2">
        <v>546</v>
      </c>
      <c r="B459" s="2" t="s">
        <v>2821</v>
      </c>
      <c r="C459" s="2" t="s">
        <v>2822</v>
      </c>
      <c r="D459" s="2" t="s">
        <v>2823</v>
      </c>
      <c r="E459" s="2"/>
      <c r="F459" s="2" t="s">
        <v>2824</v>
      </c>
      <c r="G459" s="2" t="s">
        <v>797</v>
      </c>
      <c r="H459" s="2">
        <v>97406</v>
      </c>
      <c r="I459" s="2" t="s">
        <v>2825</v>
      </c>
      <c r="J459" s="2" t="s">
        <v>2826</v>
      </c>
      <c r="K459" s="2" t="str">
        <f t="shared" si="48"/>
        <v>304</v>
      </c>
      <c r="L459" s="2" t="str">
        <f t="shared" si="49"/>
        <v>Greenwood Av</v>
      </c>
      <c r="M459" s="2" t="s">
        <v>18</v>
      </c>
      <c r="N459" s="2">
        <v>46808</v>
      </c>
      <c r="O459" s="2">
        <v>1904739</v>
      </c>
      <c r="P459" s="2" t="s">
        <v>19</v>
      </c>
      <c r="Q459" s="6">
        <v>10952.74</v>
      </c>
    </row>
    <row r="460" spans="1:17" s="14" customFormat="1" ht="13.15" customHeight="1">
      <c r="A460" s="12">
        <v>547</v>
      </c>
      <c r="B460" s="12" t="s">
        <v>2827</v>
      </c>
      <c r="C460" s="12" t="s">
        <v>2828</v>
      </c>
      <c r="D460" s="12" t="s">
        <v>561</v>
      </c>
      <c r="E460" s="12"/>
      <c r="F460" s="12" t="s">
        <v>18</v>
      </c>
      <c r="G460" s="12" t="s">
        <v>17</v>
      </c>
      <c r="H460" s="12">
        <v>46895</v>
      </c>
      <c r="I460" s="12" t="s">
        <v>2829</v>
      </c>
      <c r="J460" s="12" t="s">
        <v>2830</v>
      </c>
      <c r="K460" s="12" t="str">
        <f t="shared" si="48"/>
        <v>1029</v>
      </c>
      <c r="L460" s="12" t="str">
        <f t="shared" si="49"/>
        <v>Liberty St</v>
      </c>
      <c r="M460" s="12" t="s">
        <v>18</v>
      </c>
      <c r="N460" s="12">
        <v>46803</v>
      </c>
      <c r="O460" s="12">
        <v>1900781</v>
      </c>
      <c r="P460" s="12" t="s">
        <v>19</v>
      </c>
      <c r="Q460" s="13">
        <v>1789.2</v>
      </c>
    </row>
    <row r="461" spans="1:17" s="14" customFormat="1" ht="13.15" customHeight="1">
      <c r="A461" s="12">
        <v>548</v>
      </c>
      <c r="B461" s="12" t="s">
        <v>2831</v>
      </c>
      <c r="C461" s="12" t="s">
        <v>2828</v>
      </c>
      <c r="D461" s="12" t="s">
        <v>561</v>
      </c>
      <c r="E461" s="12"/>
      <c r="F461" s="12" t="s">
        <v>18</v>
      </c>
      <c r="G461" s="12" t="s">
        <v>17</v>
      </c>
      <c r="H461" s="12">
        <v>46895</v>
      </c>
      <c r="I461" s="12" t="s">
        <v>2832</v>
      </c>
      <c r="J461" s="12" t="s">
        <v>2833</v>
      </c>
      <c r="K461" s="12" t="str">
        <f t="shared" si="48"/>
        <v>2817</v>
      </c>
      <c r="L461" s="12" t="str">
        <f t="shared" si="49"/>
        <v>S Hanna St</v>
      </c>
      <c r="M461" s="12" t="s">
        <v>18</v>
      </c>
      <c r="N461" s="12">
        <v>46806</v>
      </c>
      <c r="O461" s="12">
        <v>1914524</v>
      </c>
      <c r="P461" s="12" t="s">
        <v>19</v>
      </c>
      <c r="Q461" s="13">
        <v>829.46</v>
      </c>
    </row>
    <row r="462" spans="1:17" s="4" customFormat="1" ht="13.15" customHeight="1">
      <c r="A462" s="2">
        <v>549</v>
      </c>
      <c r="B462" s="2" t="s">
        <v>2834</v>
      </c>
      <c r="C462" s="2" t="s">
        <v>2835</v>
      </c>
      <c r="D462" s="2" t="s">
        <v>2836</v>
      </c>
      <c r="E462" s="2"/>
      <c r="F462" s="2" t="s">
        <v>18</v>
      </c>
      <c r="G462" s="2" t="s">
        <v>17</v>
      </c>
      <c r="H462" s="2">
        <v>46807</v>
      </c>
      <c r="I462" s="2" t="s">
        <v>2837</v>
      </c>
      <c r="J462" s="2" t="s">
        <v>2838</v>
      </c>
      <c r="K462" s="2" t="str">
        <f t="shared" si="48"/>
        <v>5900</v>
      </c>
      <c r="L462" s="2" t="str">
        <f t="shared" si="49"/>
        <v>Blk Webster St</v>
      </c>
      <c r="M462" s="2" t="s">
        <v>18</v>
      </c>
      <c r="N462" s="2">
        <v>46807</v>
      </c>
      <c r="O462" s="2">
        <v>1931121</v>
      </c>
      <c r="P462" s="2" t="s">
        <v>19</v>
      </c>
      <c r="Q462" s="6">
        <v>557.66999999999996</v>
      </c>
    </row>
    <row r="463" spans="1:17" s="4" customFormat="1" ht="13.15" customHeight="1">
      <c r="A463" s="2">
        <v>550</v>
      </c>
      <c r="B463" s="2" t="s">
        <v>2839</v>
      </c>
      <c r="C463" s="2" t="s">
        <v>2835</v>
      </c>
      <c r="D463" s="2" t="s">
        <v>2836</v>
      </c>
      <c r="E463" s="2"/>
      <c r="F463" s="2" t="s">
        <v>18</v>
      </c>
      <c r="G463" s="2" t="s">
        <v>17</v>
      </c>
      <c r="H463" s="2">
        <v>46807</v>
      </c>
      <c r="I463" s="2" t="s">
        <v>2840</v>
      </c>
      <c r="J463" s="2" t="s">
        <v>1605</v>
      </c>
      <c r="K463" s="2"/>
      <c r="L463" s="2" t="str">
        <f>J463</f>
        <v>W Burns Blvd</v>
      </c>
      <c r="M463" s="2" t="s">
        <v>18</v>
      </c>
      <c r="N463" s="2">
        <v>46807</v>
      </c>
      <c r="O463" s="2">
        <v>1931131</v>
      </c>
      <c r="P463" s="2" t="s">
        <v>19</v>
      </c>
      <c r="Q463" s="6">
        <v>689.24</v>
      </c>
    </row>
    <row r="464" spans="1:17" s="4" customFormat="1" ht="13.15" customHeight="1">
      <c r="A464" s="2">
        <v>552</v>
      </c>
      <c r="B464" s="2" t="s">
        <v>2841</v>
      </c>
      <c r="C464" s="2" t="s">
        <v>2842</v>
      </c>
      <c r="D464" s="2" t="s">
        <v>2843</v>
      </c>
      <c r="E464" s="2"/>
      <c r="F464" s="2" t="s">
        <v>18</v>
      </c>
      <c r="G464" s="2" t="s">
        <v>17</v>
      </c>
      <c r="H464" s="2">
        <v>46802</v>
      </c>
      <c r="I464" s="2" t="s">
        <v>2844</v>
      </c>
      <c r="J464" s="2" t="s">
        <v>2845</v>
      </c>
      <c r="K464" s="2" t="str">
        <f t="shared" ref="K464:K482" si="50">LEFT(J464,FIND(" ",J464,1)-1)</f>
        <v>611</v>
      </c>
      <c r="L464" s="2" t="str">
        <f t="shared" ref="L464:L482" si="51">RIGHT(J464,LEN(J464)-FIND(" ",J464,1))</f>
        <v>W Dewald St</v>
      </c>
      <c r="M464" s="2" t="s">
        <v>18</v>
      </c>
      <c r="N464" s="2">
        <v>46802</v>
      </c>
      <c r="O464" s="2">
        <v>1910774</v>
      </c>
      <c r="P464" s="2" t="s">
        <v>19</v>
      </c>
      <c r="Q464" s="6">
        <v>633.84</v>
      </c>
    </row>
    <row r="465" spans="1:17" s="4" customFormat="1" ht="13.15" customHeight="1">
      <c r="A465" s="2">
        <v>553</v>
      </c>
      <c r="B465" s="2" t="s">
        <v>2846</v>
      </c>
      <c r="C465" s="2" t="s">
        <v>2847</v>
      </c>
      <c r="D465" s="2" t="s">
        <v>2848</v>
      </c>
      <c r="E465" s="2"/>
      <c r="F465" s="2" t="s">
        <v>18</v>
      </c>
      <c r="G465" s="2" t="s">
        <v>17</v>
      </c>
      <c r="H465" s="2">
        <v>46805</v>
      </c>
      <c r="I465" s="2" t="s">
        <v>2849</v>
      </c>
      <c r="J465" s="2" t="s">
        <v>2850</v>
      </c>
      <c r="K465" s="2" t="str">
        <f t="shared" si="50"/>
        <v>1509</v>
      </c>
      <c r="L465" s="2" t="str">
        <f t="shared" si="51"/>
        <v>Edgewater Ave</v>
      </c>
      <c r="M465" s="2" t="s">
        <v>18</v>
      </c>
      <c r="N465" s="2">
        <v>46805</v>
      </c>
      <c r="O465" s="2">
        <v>1900044</v>
      </c>
      <c r="P465" s="2" t="s">
        <v>19</v>
      </c>
      <c r="Q465" s="6">
        <v>2882.73</v>
      </c>
    </row>
    <row r="466" spans="1:17" s="4" customFormat="1" ht="13.15" customHeight="1">
      <c r="A466" s="2">
        <v>554</v>
      </c>
      <c r="B466" s="2" t="s">
        <v>2851</v>
      </c>
      <c r="C466" s="2" t="s">
        <v>2852</v>
      </c>
      <c r="D466" s="2" t="s">
        <v>2853</v>
      </c>
      <c r="E466" s="2"/>
      <c r="F466" s="2" t="s">
        <v>18</v>
      </c>
      <c r="G466" s="2" t="s">
        <v>17</v>
      </c>
      <c r="H466" s="2">
        <v>46815</v>
      </c>
      <c r="I466" s="2" t="s">
        <v>2854</v>
      </c>
      <c r="J466" s="2" t="s">
        <v>2855</v>
      </c>
      <c r="K466" s="2" t="str">
        <f t="shared" si="50"/>
        <v>2905</v>
      </c>
      <c r="L466" s="2" t="str">
        <f t="shared" si="51"/>
        <v>Reynolds St</v>
      </c>
      <c r="M466" s="2" t="s">
        <v>18</v>
      </c>
      <c r="N466" s="2">
        <v>46803</v>
      </c>
      <c r="O466" s="2">
        <v>1938502</v>
      </c>
      <c r="P466" s="2" t="s">
        <v>19</v>
      </c>
      <c r="Q466" s="6">
        <v>36660.86</v>
      </c>
    </row>
    <row r="467" spans="1:17" s="4" customFormat="1" ht="13.15" customHeight="1">
      <c r="A467" s="2">
        <v>555</v>
      </c>
      <c r="B467" s="2" t="s">
        <v>2856</v>
      </c>
      <c r="C467" s="2" t="s">
        <v>2857</v>
      </c>
      <c r="D467" s="2" t="s">
        <v>2858</v>
      </c>
      <c r="E467" s="2"/>
      <c r="F467" s="2" t="s">
        <v>18</v>
      </c>
      <c r="G467" s="2" t="s">
        <v>17</v>
      </c>
      <c r="H467" s="2">
        <v>46808</v>
      </c>
      <c r="I467" s="2" t="s">
        <v>2859</v>
      </c>
      <c r="J467" s="2" t="s">
        <v>2860</v>
      </c>
      <c r="K467" s="2" t="str">
        <f t="shared" si="50"/>
        <v>2519</v>
      </c>
      <c r="L467" s="2" t="str">
        <f t="shared" si="51"/>
        <v>St Marys Ave</v>
      </c>
      <c r="M467" s="2" t="s">
        <v>18</v>
      </c>
      <c r="N467" s="2">
        <v>46808</v>
      </c>
      <c r="O467" s="2">
        <v>1848493</v>
      </c>
      <c r="P467" s="2" t="s">
        <v>19</v>
      </c>
      <c r="Q467" s="6">
        <v>1472.78</v>
      </c>
    </row>
    <row r="468" spans="1:17" s="4" customFormat="1" ht="13.15" customHeight="1">
      <c r="A468" s="2">
        <v>561</v>
      </c>
      <c r="B468" s="2" t="s">
        <v>2861</v>
      </c>
      <c r="C468" s="2" t="s">
        <v>2862</v>
      </c>
      <c r="D468" s="2" t="s">
        <v>2863</v>
      </c>
      <c r="E468" s="2" t="s">
        <v>2864</v>
      </c>
      <c r="F468" s="2" t="s">
        <v>18</v>
      </c>
      <c r="G468" s="2" t="s">
        <v>17</v>
      </c>
      <c r="H468" s="2">
        <v>46806</v>
      </c>
      <c r="I468" s="2" t="s">
        <v>2865</v>
      </c>
      <c r="J468" s="2" t="s">
        <v>2864</v>
      </c>
      <c r="K468" s="2" t="str">
        <f t="shared" si="50"/>
        <v>1532</v>
      </c>
      <c r="L468" s="2" t="str">
        <f t="shared" si="51"/>
        <v>Oxford St</v>
      </c>
      <c r="M468" s="2" t="s">
        <v>18</v>
      </c>
      <c r="N468" s="2">
        <v>46806</v>
      </c>
      <c r="O468" s="2">
        <v>1917143</v>
      </c>
      <c r="P468" s="2" t="s">
        <v>19</v>
      </c>
      <c r="Q468" s="6">
        <v>1306.56</v>
      </c>
    </row>
    <row r="469" spans="1:17" s="14" customFormat="1" ht="13.15" customHeight="1">
      <c r="A469" s="12">
        <v>562</v>
      </c>
      <c r="B469" s="12" t="s">
        <v>2866</v>
      </c>
      <c r="C469" s="12" t="s">
        <v>2867</v>
      </c>
      <c r="D469" s="12" t="s">
        <v>2868</v>
      </c>
      <c r="E469" s="12"/>
      <c r="F469" s="12" t="s">
        <v>18</v>
      </c>
      <c r="G469" s="12" t="s">
        <v>17</v>
      </c>
      <c r="H469" s="12">
        <v>46816</v>
      </c>
      <c r="I469" s="12" t="s">
        <v>2869</v>
      </c>
      <c r="J469" s="12" t="s">
        <v>2870</v>
      </c>
      <c r="K469" s="12" t="str">
        <f t="shared" si="50"/>
        <v>2803</v>
      </c>
      <c r="L469" s="12" t="str">
        <f t="shared" si="51"/>
        <v>Weisser Park Av</v>
      </c>
      <c r="M469" s="12" t="s">
        <v>18</v>
      </c>
      <c r="N469" s="12">
        <v>46806</v>
      </c>
      <c r="O469" s="12">
        <v>1914549</v>
      </c>
      <c r="P469" s="12" t="s">
        <v>19</v>
      </c>
      <c r="Q469" s="13">
        <v>1468.5</v>
      </c>
    </row>
    <row r="470" spans="1:17" s="4" customFormat="1" ht="13.15" customHeight="1">
      <c r="A470" s="2">
        <v>563</v>
      </c>
      <c r="B470" s="2" t="s">
        <v>2871</v>
      </c>
      <c r="C470" s="2" t="s">
        <v>2872</v>
      </c>
      <c r="D470" s="2" t="s">
        <v>2873</v>
      </c>
      <c r="E470" s="2"/>
      <c r="F470" s="2" t="s">
        <v>18</v>
      </c>
      <c r="G470" s="2" t="s">
        <v>17</v>
      </c>
      <c r="H470" s="2">
        <v>46818</v>
      </c>
      <c r="I470" s="2" t="s">
        <v>2874</v>
      </c>
      <c r="J470" s="2" t="s">
        <v>2875</v>
      </c>
      <c r="K470" s="2" t="str">
        <f t="shared" si="50"/>
        <v>527</v>
      </c>
      <c r="L470" s="2" t="str">
        <f t="shared" si="51"/>
        <v>Constance Av</v>
      </c>
      <c r="M470" s="2" t="s">
        <v>18</v>
      </c>
      <c r="N470" s="2">
        <v>46805</v>
      </c>
      <c r="O470" s="2">
        <v>1843986</v>
      </c>
      <c r="P470" s="2" t="s">
        <v>55</v>
      </c>
      <c r="Q470" s="6">
        <v>1135.71</v>
      </c>
    </row>
    <row r="471" spans="1:17" s="4" customFormat="1" ht="13.15" customHeight="1">
      <c r="A471" s="2">
        <v>564</v>
      </c>
      <c r="B471" s="2" t="s">
        <v>2880</v>
      </c>
      <c r="C471" s="2" t="s">
        <v>2877</v>
      </c>
      <c r="D471" s="2" t="s">
        <v>2873</v>
      </c>
      <c r="E471" s="2"/>
      <c r="F471" s="2" t="s">
        <v>18</v>
      </c>
      <c r="G471" s="2" t="s">
        <v>17</v>
      </c>
      <c r="H471" s="2">
        <v>46818</v>
      </c>
      <c r="I471" s="2" t="s">
        <v>2881</v>
      </c>
      <c r="J471" s="2" t="s">
        <v>2882</v>
      </c>
      <c r="K471" s="2" t="str">
        <f t="shared" si="50"/>
        <v>5704</v>
      </c>
      <c r="L471" s="2" t="str">
        <f t="shared" si="51"/>
        <v>S Harrison St</v>
      </c>
      <c r="M471" s="2" t="s">
        <v>18</v>
      </c>
      <c r="N471" s="2">
        <v>46807</v>
      </c>
      <c r="O471" s="2">
        <v>1927747</v>
      </c>
      <c r="P471" s="2" t="s">
        <v>19</v>
      </c>
      <c r="Q471" s="6">
        <v>2510.0700000000002</v>
      </c>
    </row>
    <row r="472" spans="1:17" s="4" customFormat="1" ht="13.15" customHeight="1">
      <c r="A472" s="2">
        <v>565</v>
      </c>
      <c r="B472" s="2" t="s">
        <v>2876</v>
      </c>
      <c r="C472" s="2" t="s">
        <v>2877</v>
      </c>
      <c r="D472" s="2" t="s">
        <v>2873</v>
      </c>
      <c r="E472" s="2"/>
      <c r="F472" s="2" t="s">
        <v>18</v>
      </c>
      <c r="G472" s="2" t="s">
        <v>17</v>
      </c>
      <c r="H472" s="2">
        <v>46818</v>
      </c>
      <c r="I472" s="2" t="s">
        <v>2878</v>
      </c>
      <c r="J472" s="2" t="s">
        <v>2879</v>
      </c>
      <c r="K472" s="2" t="str">
        <f t="shared" si="50"/>
        <v>5331</v>
      </c>
      <c r="L472" s="2" t="str">
        <f t="shared" si="51"/>
        <v>Hoagland Av</v>
      </c>
      <c r="M472" s="2" t="s">
        <v>18</v>
      </c>
      <c r="N472" s="2">
        <v>46807</v>
      </c>
      <c r="O472" s="2">
        <v>1927567</v>
      </c>
      <c r="P472" s="2" t="s">
        <v>19</v>
      </c>
      <c r="Q472" s="6">
        <v>1753.5</v>
      </c>
    </row>
    <row r="473" spans="1:17" s="4" customFormat="1" ht="13.15" customHeight="1">
      <c r="A473" s="2">
        <v>566</v>
      </c>
      <c r="B473" s="2" t="s">
        <v>2883</v>
      </c>
      <c r="C473" s="2" t="s">
        <v>2877</v>
      </c>
      <c r="D473" s="2" t="s">
        <v>2873</v>
      </c>
      <c r="E473" s="2"/>
      <c r="F473" s="2" t="s">
        <v>18</v>
      </c>
      <c r="G473" s="2" t="s">
        <v>17</v>
      </c>
      <c r="H473" s="2">
        <v>46818</v>
      </c>
      <c r="I473" s="2" t="s">
        <v>2884</v>
      </c>
      <c r="J473" s="2" t="s">
        <v>2885</v>
      </c>
      <c r="K473" s="2" t="str">
        <f t="shared" si="50"/>
        <v>2830</v>
      </c>
      <c r="L473" s="2" t="str">
        <f t="shared" si="51"/>
        <v>Reynolds St</v>
      </c>
      <c r="M473" s="2" t="s">
        <v>18</v>
      </c>
      <c r="N473" s="2">
        <v>46803</v>
      </c>
      <c r="O473" s="2">
        <v>1938507</v>
      </c>
      <c r="P473" s="2" t="s">
        <v>19</v>
      </c>
      <c r="Q473" s="6">
        <v>1058.47</v>
      </c>
    </row>
    <row r="474" spans="1:17" s="4" customFormat="1" ht="13.15" customHeight="1">
      <c r="A474" s="2">
        <v>567</v>
      </c>
      <c r="B474" s="2" t="s">
        <v>2905</v>
      </c>
      <c r="C474" s="2" t="s">
        <v>2887</v>
      </c>
      <c r="D474" s="2" t="s">
        <v>2873</v>
      </c>
      <c r="E474" s="2"/>
      <c r="F474" s="2" t="s">
        <v>18</v>
      </c>
      <c r="G474" s="2" t="s">
        <v>17</v>
      </c>
      <c r="H474" s="2">
        <v>46818</v>
      </c>
      <c r="I474" s="2" t="s">
        <v>2906</v>
      </c>
      <c r="J474" s="2" t="s">
        <v>2907</v>
      </c>
      <c r="K474" s="2" t="str">
        <f t="shared" si="50"/>
        <v>5612</v>
      </c>
      <c r="L474" s="2" t="str">
        <f t="shared" si="51"/>
        <v>S Harrison St</v>
      </c>
      <c r="M474" s="2" t="s">
        <v>18</v>
      </c>
      <c r="N474" s="2">
        <v>46807</v>
      </c>
      <c r="O474" s="2">
        <v>1927742</v>
      </c>
      <c r="P474" s="2" t="s">
        <v>19</v>
      </c>
      <c r="Q474" s="6">
        <v>1674.27</v>
      </c>
    </row>
    <row r="475" spans="1:17" s="4" customFormat="1" ht="13.15" customHeight="1">
      <c r="A475" s="2">
        <v>568</v>
      </c>
      <c r="B475" s="2" t="s">
        <v>2899</v>
      </c>
      <c r="C475" s="2" t="s">
        <v>2887</v>
      </c>
      <c r="D475" s="2" t="s">
        <v>2873</v>
      </c>
      <c r="E475" s="2"/>
      <c r="F475" s="2" t="s">
        <v>18</v>
      </c>
      <c r="G475" s="2" t="s">
        <v>17</v>
      </c>
      <c r="H475" s="2">
        <v>46818</v>
      </c>
      <c r="I475" s="2" t="s">
        <v>2900</v>
      </c>
      <c r="J475" s="2" t="s">
        <v>2901</v>
      </c>
      <c r="K475" s="2" t="str">
        <f t="shared" si="50"/>
        <v>5029</v>
      </c>
      <c r="L475" s="2" t="str">
        <f t="shared" si="51"/>
        <v>McClellan St</v>
      </c>
      <c r="M475" s="2" t="s">
        <v>18</v>
      </c>
      <c r="N475" s="2">
        <v>46807</v>
      </c>
      <c r="O475" s="2">
        <v>1927441</v>
      </c>
      <c r="P475" s="2" t="s">
        <v>19</v>
      </c>
      <c r="Q475" s="6">
        <v>1569.65</v>
      </c>
    </row>
    <row r="476" spans="1:17" s="4" customFormat="1" ht="13.15" customHeight="1">
      <c r="A476" s="2">
        <v>569</v>
      </c>
      <c r="B476" s="2" t="s">
        <v>2902</v>
      </c>
      <c r="C476" s="2" t="s">
        <v>2887</v>
      </c>
      <c r="D476" s="2" t="s">
        <v>2873</v>
      </c>
      <c r="E476" s="2"/>
      <c r="F476" s="2" t="s">
        <v>18</v>
      </c>
      <c r="G476" s="2" t="s">
        <v>17</v>
      </c>
      <c r="H476" s="2">
        <v>46818</v>
      </c>
      <c r="I476" s="2" t="s">
        <v>2903</v>
      </c>
      <c r="J476" s="2" t="s">
        <v>2904</v>
      </c>
      <c r="K476" s="2" t="str">
        <f t="shared" si="50"/>
        <v>5111</v>
      </c>
      <c r="L476" s="2" t="str">
        <f t="shared" si="51"/>
        <v>McClellan St</v>
      </c>
      <c r="M476" s="2" t="s">
        <v>18</v>
      </c>
      <c r="N476" s="2">
        <v>46807</v>
      </c>
      <c r="O476" s="2">
        <v>1927443</v>
      </c>
      <c r="P476" s="2" t="s">
        <v>19</v>
      </c>
      <c r="Q476" s="6">
        <v>1314.44</v>
      </c>
    </row>
    <row r="477" spans="1:17" s="4" customFormat="1" ht="13.15" customHeight="1">
      <c r="A477" s="2">
        <v>570</v>
      </c>
      <c r="B477" s="2" t="s">
        <v>2890</v>
      </c>
      <c r="C477" s="2" t="s">
        <v>2887</v>
      </c>
      <c r="D477" s="2" t="s">
        <v>2873</v>
      </c>
      <c r="E477" s="2"/>
      <c r="F477" s="2" t="s">
        <v>18</v>
      </c>
      <c r="G477" s="2" t="s">
        <v>17</v>
      </c>
      <c r="H477" s="2">
        <v>46818</v>
      </c>
      <c r="I477" s="2" t="s">
        <v>2891</v>
      </c>
      <c r="J477" s="2" t="s">
        <v>2892</v>
      </c>
      <c r="K477" s="2" t="str">
        <f t="shared" si="50"/>
        <v>4911</v>
      </c>
      <c r="L477" s="2" t="str">
        <f t="shared" si="51"/>
        <v>Hoagland Ave</v>
      </c>
      <c r="M477" s="2" t="s">
        <v>18</v>
      </c>
      <c r="N477" s="2">
        <v>46807</v>
      </c>
      <c r="O477" s="2">
        <v>1927326</v>
      </c>
      <c r="P477" s="2" t="s">
        <v>19</v>
      </c>
      <c r="Q477" s="6">
        <v>1493.27</v>
      </c>
    </row>
    <row r="478" spans="1:17" s="4" customFormat="1" ht="13.15" customHeight="1">
      <c r="A478" s="2">
        <v>571</v>
      </c>
      <c r="B478" s="2" t="s">
        <v>2893</v>
      </c>
      <c r="C478" s="2" t="s">
        <v>2887</v>
      </c>
      <c r="D478" s="2" t="s">
        <v>2873</v>
      </c>
      <c r="E478" s="2"/>
      <c r="F478" s="2" t="s">
        <v>18</v>
      </c>
      <c r="G478" s="2" t="s">
        <v>17</v>
      </c>
      <c r="H478" s="2">
        <v>46818</v>
      </c>
      <c r="I478" s="2" t="s">
        <v>2894</v>
      </c>
      <c r="J478" s="2" t="s">
        <v>2895</v>
      </c>
      <c r="K478" s="2" t="str">
        <f t="shared" si="50"/>
        <v>4917</v>
      </c>
      <c r="L478" s="2" t="str">
        <f t="shared" si="51"/>
        <v>McClellan St</v>
      </c>
      <c r="M478" s="2" t="s">
        <v>18</v>
      </c>
      <c r="N478" s="2">
        <v>46807</v>
      </c>
      <c r="O478" s="2">
        <v>1927354</v>
      </c>
      <c r="P478" s="2" t="s">
        <v>19</v>
      </c>
      <c r="Q478" s="6">
        <v>1493.27</v>
      </c>
    </row>
    <row r="479" spans="1:17" s="4" customFormat="1" ht="13.15" customHeight="1">
      <c r="A479" s="2">
        <v>572</v>
      </c>
      <c r="B479" s="2" t="s">
        <v>2896</v>
      </c>
      <c r="C479" s="2" t="s">
        <v>2887</v>
      </c>
      <c r="D479" s="2" t="s">
        <v>2873</v>
      </c>
      <c r="E479" s="2"/>
      <c r="F479" s="2" t="s">
        <v>18</v>
      </c>
      <c r="G479" s="2" t="s">
        <v>17</v>
      </c>
      <c r="H479" s="2">
        <v>46818</v>
      </c>
      <c r="I479" s="2" t="s">
        <v>2897</v>
      </c>
      <c r="J479" s="2" t="s">
        <v>2898</v>
      </c>
      <c r="K479" s="2" t="str">
        <f t="shared" si="50"/>
        <v>4941</v>
      </c>
      <c r="L479" s="2" t="str">
        <f t="shared" si="51"/>
        <v>McClellan St</v>
      </c>
      <c r="M479" s="2" t="s">
        <v>18</v>
      </c>
      <c r="N479" s="2">
        <v>46807</v>
      </c>
      <c r="O479" s="2">
        <v>1927361</v>
      </c>
      <c r="P479" s="2" t="s">
        <v>19</v>
      </c>
      <c r="Q479" s="6">
        <v>1388.63</v>
      </c>
    </row>
    <row r="480" spans="1:17" s="4" customFormat="1" ht="13.15" customHeight="1">
      <c r="A480" s="2">
        <v>573</v>
      </c>
      <c r="B480" s="2" t="s">
        <v>2908</v>
      </c>
      <c r="C480" s="2" t="s">
        <v>2887</v>
      </c>
      <c r="D480" s="2" t="s">
        <v>2873</v>
      </c>
      <c r="E480" s="2"/>
      <c r="F480" s="2" t="s">
        <v>18</v>
      </c>
      <c r="G480" s="2" t="s">
        <v>17</v>
      </c>
      <c r="H480" s="2">
        <v>46818</v>
      </c>
      <c r="I480" s="2" t="s">
        <v>2909</v>
      </c>
      <c r="J480" s="2" t="s">
        <v>2910</v>
      </c>
      <c r="K480" s="2" t="str">
        <f t="shared" si="50"/>
        <v>6311</v>
      </c>
      <c r="L480" s="2" t="str">
        <f t="shared" si="51"/>
        <v>S Calhoun St</v>
      </c>
      <c r="M480" s="2" t="s">
        <v>18</v>
      </c>
      <c r="N480" s="2">
        <v>46807</v>
      </c>
      <c r="O480" s="2">
        <v>1931479</v>
      </c>
      <c r="P480" s="2" t="s">
        <v>19</v>
      </c>
      <c r="Q480" s="6">
        <v>2723.62</v>
      </c>
    </row>
    <row r="481" spans="1:17" s="4" customFormat="1" ht="13.15" customHeight="1">
      <c r="A481" s="2">
        <v>574</v>
      </c>
      <c r="B481" s="2" t="s">
        <v>2886</v>
      </c>
      <c r="C481" s="2" t="s">
        <v>2887</v>
      </c>
      <c r="D481" s="2" t="s">
        <v>2873</v>
      </c>
      <c r="E481" s="2"/>
      <c r="F481" s="2" t="s">
        <v>18</v>
      </c>
      <c r="G481" s="2" t="s">
        <v>17</v>
      </c>
      <c r="H481" s="2">
        <v>46818</v>
      </c>
      <c r="I481" s="2" t="s">
        <v>2888</v>
      </c>
      <c r="J481" s="2" t="s">
        <v>2889</v>
      </c>
      <c r="K481" s="2" t="str">
        <f t="shared" si="50"/>
        <v>2035</v>
      </c>
      <c r="L481" s="2" t="str">
        <f t="shared" si="51"/>
        <v>Parnell Ave</v>
      </c>
      <c r="M481" s="2" t="s">
        <v>18</v>
      </c>
      <c r="N481" s="2">
        <v>46805</v>
      </c>
      <c r="O481" s="2">
        <v>1853274</v>
      </c>
      <c r="P481" s="2" t="s">
        <v>19</v>
      </c>
      <c r="Q481" s="6">
        <v>3301.44</v>
      </c>
    </row>
    <row r="482" spans="1:17" s="4" customFormat="1" ht="13.15" customHeight="1">
      <c r="A482" s="2">
        <v>575</v>
      </c>
      <c r="B482" s="2" t="s">
        <v>2911</v>
      </c>
      <c r="C482" s="2" t="s">
        <v>2912</v>
      </c>
      <c r="D482" s="2" t="s">
        <v>2913</v>
      </c>
      <c r="E482" s="2"/>
      <c r="F482" s="2" t="s">
        <v>2914</v>
      </c>
      <c r="G482" s="2" t="s">
        <v>17</v>
      </c>
      <c r="H482" s="2">
        <v>46792</v>
      </c>
      <c r="I482" s="2" t="s">
        <v>2915</v>
      </c>
      <c r="J482" s="2" t="s">
        <v>2916</v>
      </c>
      <c r="K482" s="2" t="str">
        <f t="shared" si="50"/>
        <v>905</v>
      </c>
      <c r="L482" s="2" t="str">
        <f t="shared" si="51"/>
        <v>W Fourth St</v>
      </c>
      <c r="M482" s="2" t="s">
        <v>18</v>
      </c>
      <c r="N482" s="2">
        <v>46808</v>
      </c>
      <c r="O482" s="2">
        <v>1903879</v>
      </c>
      <c r="P482" s="2" t="s">
        <v>19</v>
      </c>
      <c r="Q482" s="6">
        <v>1003.65</v>
      </c>
    </row>
    <row r="483" spans="1:17" s="4" customFormat="1" ht="13.15" customHeight="1">
      <c r="A483" s="2">
        <v>576</v>
      </c>
      <c r="B483" s="2" t="s">
        <v>192</v>
      </c>
      <c r="C483" s="2" t="s">
        <v>193</v>
      </c>
      <c r="D483" s="2" t="s">
        <v>194</v>
      </c>
      <c r="E483" s="2"/>
      <c r="F483" s="2" t="s">
        <v>195</v>
      </c>
      <c r="G483" s="2" t="s">
        <v>17</v>
      </c>
      <c r="H483" s="2">
        <v>46748</v>
      </c>
      <c r="I483" s="2" t="s">
        <v>196</v>
      </c>
      <c r="J483" s="2" t="s">
        <v>197</v>
      </c>
      <c r="K483" s="2"/>
      <c r="L483" s="2" t="str">
        <f>J483</f>
        <v>Hunter Rd</v>
      </c>
      <c r="M483" s="2" t="s">
        <v>195</v>
      </c>
      <c r="N483" s="2">
        <v>46748</v>
      </c>
      <c r="O483" s="2">
        <v>1814943</v>
      </c>
      <c r="P483" s="2" t="s">
        <v>198</v>
      </c>
      <c r="Q483" s="6">
        <v>848.51</v>
      </c>
    </row>
    <row r="484" spans="1:17" s="4" customFormat="1" ht="13.15" customHeight="1">
      <c r="A484" s="2">
        <v>577</v>
      </c>
      <c r="B484" s="2" t="s">
        <v>2917</v>
      </c>
      <c r="C484" s="2" t="s">
        <v>2918</v>
      </c>
      <c r="D484" s="2" t="s">
        <v>2919</v>
      </c>
      <c r="E484" s="2"/>
      <c r="F484" s="2" t="s">
        <v>18</v>
      </c>
      <c r="G484" s="2" t="s">
        <v>17</v>
      </c>
      <c r="H484" s="2">
        <v>46808</v>
      </c>
      <c r="I484" s="2" t="s">
        <v>2920</v>
      </c>
      <c r="J484" s="2" t="s">
        <v>2921</v>
      </c>
      <c r="K484" s="2" t="str">
        <f t="shared" ref="K484:K495" si="52">LEFT(J484,FIND(" ",J484,1)-1)</f>
        <v>318</v>
      </c>
      <c r="L484" s="2" t="str">
        <f t="shared" ref="L484:L495" si="53">RIGHT(J484,LEN(J484)-FIND(" ",J484,1))</f>
        <v>Third St</v>
      </c>
      <c r="M484" s="2" t="s">
        <v>18</v>
      </c>
      <c r="N484" s="2">
        <v>46808</v>
      </c>
      <c r="O484" s="2">
        <v>1901805</v>
      </c>
      <c r="P484" s="2" t="s">
        <v>19</v>
      </c>
      <c r="Q484" s="6">
        <v>1273.56</v>
      </c>
    </row>
    <row r="485" spans="1:17" s="4" customFormat="1" ht="13.15" customHeight="1">
      <c r="A485" s="2">
        <v>578</v>
      </c>
      <c r="B485" s="2" t="s">
        <v>2922</v>
      </c>
      <c r="C485" s="2" t="s">
        <v>2923</v>
      </c>
      <c r="D485" s="2" t="s">
        <v>2924</v>
      </c>
      <c r="E485" s="2"/>
      <c r="F485" s="2" t="s">
        <v>946</v>
      </c>
      <c r="G485" s="2" t="s">
        <v>483</v>
      </c>
      <c r="H485" s="2">
        <v>75225</v>
      </c>
      <c r="I485" s="2" t="s">
        <v>2925</v>
      </c>
      <c r="J485" s="2" t="s">
        <v>2926</v>
      </c>
      <c r="K485" s="2" t="str">
        <f t="shared" si="52"/>
        <v>1915</v>
      </c>
      <c r="L485" s="2" t="str">
        <f t="shared" si="53"/>
        <v>Phenie St</v>
      </c>
      <c r="M485" s="2" t="s">
        <v>18</v>
      </c>
      <c r="N485" s="2">
        <v>46802</v>
      </c>
      <c r="O485" s="2">
        <v>1907969</v>
      </c>
      <c r="P485" s="2" t="s">
        <v>19</v>
      </c>
      <c r="Q485" s="6">
        <v>1311.51</v>
      </c>
    </row>
    <row r="486" spans="1:17" s="4" customFormat="1" ht="13.15" customHeight="1">
      <c r="A486" s="2">
        <v>579</v>
      </c>
      <c r="B486" s="2" t="s">
        <v>2927</v>
      </c>
      <c r="C486" s="2" t="s">
        <v>2923</v>
      </c>
      <c r="D486" s="2" t="s">
        <v>2928</v>
      </c>
      <c r="E486" s="2"/>
      <c r="F486" s="2" t="s">
        <v>946</v>
      </c>
      <c r="G486" s="2" t="s">
        <v>483</v>
      </c>
      <c r="H486" s="2">
        <v>75225</v>
      </c>
      <c r="I486" s="2" t="s">
        <v>2929</v>
      </c>
      <c r="J486" s="2" t="s">
        <v>2930</v>
      </c>
      <c r="K486" s="2" t="str">
        <f t="shared" si="52"/>
        <v>117</v>
      </c>
      <c r="L486" s="2" t="str">
        <f t="shared" si="53"/>
        <v>E Fleming Ave</v>
      </c>
      <c r="M486" s="2" t="s">
        <v>18</v>
      </c>
      <c r="N486" s="2">
        <v>46806</v>
      </c>
      <c r="O486" s="2">
        <v>1926616</v>
      </c>
      <c r="P486" s="2" t="s">
        <v>19</v>
      </c>
      <c r="Q486" s="6">
        <v>12464.58</v>
      </c>
    </row>
    <row r="487" spans="1:17" s="4" customFormat="1" ht="13.15" customHeight="1">
      <c r="A487" s="2">
        <v>580</v>
      </c>
      <c r="B487" s="2" t="s">
        <v>2931</v>
      </c>
      <c r="C487" s="2" t="s">
        <v>2932</v>
      </c>
      <c r="D487" s="2" t="s">
        <v>2933</v>
      </c>
      <c r="E487" s="2"/>
      <c r="F487" s="2" t="s">
        <v>18</v>
      </c>
      <c r="G487" s="2" t="s">
        <v>17</v>
      </c>
      <c r="H487" s="2">
        <v>46806</v>
      </c>
      <c r="I487" s="2" t="s">
        <v>2934</v>
      </c>
      <c r="J487" s="2" t="s">
        <v>2935</v>
      </c>
      <c r="K487" s="2" t="str">
        <f t="shared" si="52"/>
        <v>3013</v>
      </c>
      <c r="L487" s="2" t="str">
        <f t="shared" si="53"/>
        <v>Warsaw St</v>
      </c>
      <c r="M487" s="2" t="s">
        <v>18</v>
      </c>
      <c r="N487" s="2">
        <v>46806</v>
      </c>
      <c r="O487" s="2">
        <v>1914837</v>
      </c>
      <c r="P487" s="2" t="s">
        <v>19</v>
      </c>
      <c r="Q487" s="6">
        <v>1689.09</v>
      </c>
    </row>
    <row r="488" spans="1:17" s="14" customFormat="1" ht="13.15" customHeight="1">
      <c r="A488" s="12">
        <v>582</v>
      </c>
      <c r="B488" s="12" t="s">
        <v>2936</v>
      </c>
      <c r="C488" s="12" t="s">
        <v>2937</v>
      </c>
      <c r="D488" s="12" t="s">
        <v>2938</v>
      </c>
      <c r="E488" s="12"/>
      <c r="F488" s="12" t="s">
        <v>16</v>
      </c>
      <c r="G488" s="12" t="s">
        <v>17</v>
      </c>
      <c r="H488" s="12">
        <v>46256</v>
      </c>
      <c r="I488" s="12" t="s">
        <v>2939</v>
      </c>
      <c r="J488" s="12" t="s">
        <v>2940</v>
      </c>
      <c r="K488" s="12" t="str">
        <f t="shared" si="52"/>
        <v>3715</v>
      </c>
      <c r="L488" s="12" t="str">
        <f t="shared" si="53"/>
        <v>Robinwood Dr</v>
      </c>
      <c r="M488" s="12" t="s">
        <v>18</v>
      </c>
      <c r="N488" s="12">
        <v>46806</v>
      </c>
      <c r="O488" s="12">
        <v>1917087</v>
      </c>
      <c r="P488" s="12" t="s">
        <v>19</v>
      </c>
      <c r="Q488" s="13">
        <v>10847.3</v>
      </c>
    </row>
    <row r="489" spans="1:17" s="4" customFormat="1" ht="13.15" customHeight="1">
      <c r="A489" s="2">
        <v>583</v>
      </c>
      <c r="B489" s="2" t="s">
        <v>2941</v>
      </c>
      <c r="C489" s="2" t="s">
        <v>2942</v>
      </c>
      <c r="D489" s="2" t="s">
        <v>2943</v>
      </c>
      <c r="E489" s="2"/>
      <c r="F489" s="2" t="s">
        <v>18</v>
      </c>
      <c r="G489" s="2" t="s">
        <v>17</v>
      </c>
      <c r="H489" s="2">
        <v>46805</v>
      </c>
      <c r="I489" s="2" t="s">
        <v>2944</v>
      </c>
      <c r="J489" s="2" t="s">
        <v>2945</v>
      </c>
      <c r="K489" s="2" t="str">
        <f t="shared" si="52"/>
        <v>536</v>
      </c>
      <c r="L489" s="2" t="str">
        <f t="shared" si="53"/>
        <v>Lasselle St</v>
      </c>
      <c r="M489" s="2" t="s">
        <v>18</v>
      </c>
      <c r="N489" s="2">
        <v>46803</v>
      </c>
      <c r="O489" s="2">
        <v>1913009</v>
      </c>
      <c r="P489" s="2" t="s">
        <v>19</v>
      </c>
      <c r="Q489" s="6">
        <v>800.01</v>
      </c>
    </row>
    <row r="490" spans="1:17" s="4" customFormat="1" ht="13.15" customHeight="1">
      <c r="A490" s="2">
        <v>584</v>
      </c>
      <c r="B490" s="2" t="s">
        <v>2946</v>
      </c>
      <c r="C490" s="2" t="s">
        <v>2947</v>
      </c>
      <c r="D490" s="2" t="s">
        <v>2948</v>
      </c>
      <c r="E490" s="2"/>
      <c r="F490" s="2" t="s">
        <v>18</v>
      </c>
      <c r="G490" s="2" t="s">
        <v>17</v>
      </c>
      <c r="H490" s="2">
        <v>46803</v>
      </c>
      <c r="I490" s="2" t="s">
        <v>2949</v>
      </c>
      <c r="J490" s="2" t="s">
        <v>2948</v>
      </c>
      <c r="K490" s="2" t="str">
        <f t="shared" si="52"/>
        <v>1710</v>
      </c>
      <c r="L490" s="2" t="str">
        <f t="shared" si="53"/>
        <v>Lumbard St</v>
      </c>
      <c r="M490" s="2" t="s">
        <v>18</v>
      </c>
      <c r="N490" s="2">
        <v>46803</v>
      </c>
      <c r="O490" s="2">
        <v>1938389</v>
      </c>
      <c r="P490" s="2" t="s">
        <v>19</v>
      </c>
      <c r="Q490" s="6">
        <v>3815.8</v>
      </c>
    </row>
    <row r="491" spans="1:17" s="4" customFormat="1" ht="13.15" customHeight="1">
      <c r="A491" s="2">
        <v>585</v>
      </c>
      <c r="B491" s="2" t="s">
        <v>2950</v>
      </c>
      <c r="C491" s="2" t="s">
        <v>2951</v>
      </c>
      <c r="D491" s="2" t="s">
        <v>2952</v>
      </c>
      <c r="E491" s="2"/>
      <c r="F491" s="2" t="s">
        <v>18</v>
      </c>
      <c r="G491" s="2" t="s">
        <v>17</v>
      </c>
      <c r="H491" s="2">
        <v>46853</v>
      </c>
      <c r="I491" s="2" t="s">
        <v>2953</v>
      </c>
      <c r="J491" s="2" t="s">
        <v>2954</v>
      </c>
      <c r="K491" s="2" t="str">
        <f t="shared" si="52"/>
        <v>2915</v>
      </c>
      <c r="L491" s="2" t="str">
        <f t="shared" si="53"/>
        <v>Beaver Av</v>
      </c>
      <c r="M491" s="2" t="s">
        <v>18</v>
      </c>
      <c r="N491" s="2">
        <v>46807</v>
      </c>
      <c r="O491" s="2">
        <v>1917876</v>
      </c>
      <c r="P491" s="2" t="s">
        <v>19</v>
      </c>
      <c r="Q491" s="6">
        <v>1821.05</v>
      </c>
    </row>
    <row r="492" spans="1:17" s="14" customFormat="1" ht="13.15" customHeight="1">
      <c r="A492" s="12">
        <v>586</v>
      </c>
      <c r="B492" s="12" t="s">
        <v>2955</v>
      </c>
      <c r="C492" s="12" t="s">
        <v>2956</v>
      </c>
      <c r="D492" s="12" t="s">
        <v>2957</v>
      </c>
      <c r="E492" s="12"/>
      <c r="F492" s="12" t="s">
        <v>18</v>
      </c>
      <c r="G492" s="12" t="s">
        <v>17</v>
      </c>
      <c r="H492" s="12">
        <v>46806</v>
      </c>
      <c r="I492" s="12" t="s">
        <v>2958</v>
      </c>
      <c r="J492" s="12" t="s">
        <v>2959</v>
      </c>
      <c r="K492" s="12" t="str">
        <f t="shared" si="52"/>
        <v>3032</v>
      </c>
      <c r="L492" s="12" t="str">
        <f t="shared" si="53"/>
        <v>Covington Rd</v>
      </c>
      <c r="M492" s="12" t="s">
        <v>18</v>
      </c>
      <c r="N492" s="12">
        <v>46802</v>
      </c>
      <c r="O492" s="12">
        <v>1907720</v>
      </c>
      <c r="P492" s="12" t="s">
        <v>19</v>
      </c>
      <c r="Q492" s="13">
        <v>972.01</v>
      </c>
    </row>
    <row r="493" spans="1:17" s="4" customFormat="1" ht="13.15" customHeight="1">
      <c r="A493" s="2">
        <v>587</v>
      </c>
      <c r="B493" s="2" t="s">
        <v>2960</v>
      </c>
      <c r="C493" s="2" t="s">
        <v>2961</v>
      </c>
      <c r="D493" s="2" t="s">
        <v>2962</v>
      </c>
      <c r="E493" s="2"/>
      <c r="F493" s="2" t="s">
        <v>18</v>
      </c>
      <c r="G493" s="2" t="s">
        <v>17</v>
      </c>
      <c r="H493" s="2">
        <v>46803</v>
      </c>
      <c r="I493" s="2" t="s">
        <v>2963</v>
      </c>
      <c r="J493" s="2" t="s">
        <v>2962</v>
      </c>
      <c r="K493" s="2" t="str">
        <f t="shared" si="52"/>
        <v>3509</v>
      </c>
      <c r="L493" s="2" t="str">
        <f t="shared" si="53"/>
        <v>Harvester Ave</v>
      </c>
      <c r="M493" s="2" t="s">
        <v>18</v>
      </c>
      <c r="N493" s="2">
        <v>46803</v>
      </c>
      <c r="O493" s="2">
        <v>1940052</v>
      </c>
      <c r="P493" s="2" t="s">
        <v>19</v>
      </c>
      <c r="Q493" s="6">
        <v>612.75</v>
      </c>
    </row>
    <row r="494" spans="1:17" s="4" customFormat="1" ht="13.15" customHeight="1">
      <c r="A494" s="2">
        <v>588</v>
      </c>
      <c r="B494" s="2" t="s">
        <v>2964</v>
      </c>
      <c r="C494" s="2" t="s">
        <v>2965</v>
      </c>
      <c r="D494" s="2" t="s">
        <v>2966</v>
      </c>
      <c r="E494" s="2"/>
      <c r="F494" s="2" t="s">
        <v>18</v>
      </c>
      <c r="G494" s="2" t="s">
        <v>17</v>
      </c>
      <c r="H494" s="2">
        <v>46815</v>
      </c>
      <c r="I494" s="2" t="s">
        <v>2967</v>
      </c>
      <c r="J494" s="2" t="s">
        <v>2968</v>
      </c>
      <c r="K494" s="2" t="str">
        <f t="shared" si="52"/>
        <v>1112</v>
      </c>
      <c r="L494" s="2" t="str">
        <f t="shared" si="53"/>
        <v>Elm St</v>
      </c>
      <c r="M494" s="2" t="s">
        <v>18</v>
      </c>
      <c r="N494" s="2">
        <v>46808</v>
      </c>
      <c r="O494" s="2">
        <v>1905157</v>
      </c>
      <c r="P494" s="2" t="s">
        <v>19</v>
      </c>
      <c r="Q494" s="6">
        <v>1591.05</v>
      </c>
    </row>
    <row r="495" spans="1:17" s="14" customFormat="1" ht="13.15" customHeight="1">
      <c r="A495" s="12">
        <v>589</v>
      </c>
      <c r="B495" s="12" t="s">
        <v>2969</v>
      </c>
      <c r="C495" s="12" t="s">
        <v>2970</v>
      </c>
      <c r="D495" s="12" t="s">
        <v>2971</v>
      </c>
      <c r="E495" s="12"/>
      <c r="F495" s="12" t="s">
        <v>18</v>
      </c>
      <c r="G495" s="12" t="s">
        <v>17</v>
      </c>
      <c r="H495" s="12">
        <v>46857</v>
      </c>
      <c r="I495" s="12" t="s">
        <v>2972</v>
      </c>
      <c r="J495" s="12" t="s">
        <v>2973</v>
      </c>
      <c r="K495" s="12" t="str">
        <f t="shared" si="52"/>
        <v>1605</v>
      </c>
      <c r="L495" s="12" t="str">
        <f t="shared" si="53"/>
        <v>Summer St</v>
      </c>
      <c r="M495" s="12" t="s">
        <v>18</v>
      </c>
      <c r="N495" s="12">
        <v>46803</v>
      </c>
      <c r="O495" s="12">
        <v>1938374</v>
      </c>
      <c r="P495" s="12" t="s">
        <v>19</v>
      </c>
      <c r="Q495" s="13">
        <v>49435.61</v>
      </c>
    </row>
    <row r="496" spans="1:17" s="4" customFormat="1" ht="13.15" customHeight="1">
      <c r="A496" s="2">
        <v>591</v>
      </c>
      <c r="B496" s="2" t="s">
        <v>2974</v>
      </c>
      <c r="C496" s="2" t="s">
        <v>2975</v>
      </c>
      <c r="D496" s="2" t="s">
        <v>2976</v>
      </c>
      <c r="E496" s="2"/>
      <c r="F496" s="2" t="s">
        <v>218</v>
      </c>
      <c r="G496" s="2" t="s">
        <v>17</v>
      </c>
      <c r="H496" s="2">
        <v>46774</v>
      </c>
      <c r="I496" s="2" t="s">
        <v>2977</v>
      </c>
      <c r="J496" s="2" t="s">
        <v>2976</v>
      </c>
      <c r="K496" s="2" t="str">
        <f t="shared" ref="K496:K503" si="54">LEFT(J496,FIND(" ",J496,1)-1)</f>
        <v>815</v>
      </c>
      <c r="L496" s="2" t="str">
        <f t="shared" ref="L496:L503" si="55">RIGHT(J496,LEN(J496)-FIND(" ",J496,1))</f>
        <v>Keller Dr</v>
      </c>
      <c r="M496" s="2" t="s">
        <v>218</v>
      </c>
      <c r="N496" s="2">
        <v>46774</v>
      </c>
      <c r="O496" s="2">
        <v>1943070</v>
      </c>
      <c r="P496" s="2" t="s">
        <v>535</v>
      </c>
      <c r="Q496" s="6">
        <v>3628.18</v>
      </c>
    </row>
    <row r="497" spans="1:17" s="4" customFormat="1" ht="13.15" customHeight="1">
      <c r="A497" s="2">
        <v>592</v>
      </c>
      <c r="B497" s="2" t="s">
        <v>199</v>
      </c>
      <c r="C497" s="2" t="s">
        <v>200</v>
      </c>
      <c r="D497" s="2" t="s">
        <v>201</v>
      </c>
      <c r="E497" s="2"/>
      <c r="F497" s="2" t="s">
        <v>18</v>
      </c>
      <c r="G497" s="2" t="s">
        <v>17</v>
      </c>
      <c r="H497" s="2">
        <v>46806</v>
      </c>
      <c r="I497" s="2" t="s">
        <v>202</v>
      </c>
      <c r="J497" s="2" t="s">
        <v>201</v>
      </c>
      <c r="K497" s="2" t="str">
        <f t="shared" si="54"/>
        <v>5211</v>
      </c>
      <c r="L497" s="2" t="str">
        <f t="shared" si="55"/>
        <v>Sherrill Dr</v>
      </c>
      <c r="M497" s="2" t="s">
        <v>18</v>
      </c>
      <c r="N497" s="2">
        <v>46806</v>
      </c>
      <c r="O497" s="2">
        <v>1949976</v>
      </c>
      <c r="P497" s="2" t="s">
        <v>203</v>
      </c>
      <c r="Q497" s="6">
        <v>2039.31</v>
      </c>
    </row>
    <row r="498" spans="1:17" s="4" customFormat="1" ht="13.15" customHeight="1">
      <c r="A498" s="2">
        <v>593</v>
      </c>
      <c r="B498" s="2" t="s">
        <v>2978</v>
      </c>
      <c r="C498" s="2" t="s">
        <v>2979</v>
      </c>
      <c r="D498" s="2" t="s">
        <v>2980</v>
      </c>
      <c r="E498" s="2"/>
      <c r="F498" s="2" t="s">
        <v>18</v>
      </c>
      <c r="G498" s="2" t="s">
        <v>17</v>
      </c>
      <c r="H498" s="2">
        <v>46825</v>
      </c>
      <c r="I498" s="2" t="s">
        <v>2981</v>
      </c>
      <c r="J498" s="2" t="s">
        <v>2982</v>
      </c>
      <c r="K498" s="2" t="str">
        <f t="shared" si="54"/>
        <v>5009</v>
      </c>
      <c r="L498" s="2" t="str">
        <f t="shared" si="55"/>
        <v>Stony Run Ct</v>
      </c>
      <c r="M498" s="2" t="s">
        <v>18</v>
      </c>
      <c r="N498" s="2">
        <v>46825</v>
      </c>
      <c r="O498" s="2">
        <v>1843420</v>
      </c>
      <c r="P498" s="2" t="s">
        <v>55</v>
      </c>
      <c r="Q498" s="6">
        <v>2251.9299999999998</v>
      </c>
    </row>
    <row r="499" spans="1:17" s="4" customFormat="1" ht="13.15" customHeight="1">
      <c r="A499" s="2">
        <v>594</v>
      </c>
      <c r="B499" s="2" t="s">
        <v>2983</v>
      </c>
      <c r="C499" s="2" t="s">
        <v>2984</v>
      </c>
      <c r="D499" s="2" t="s">
        <v>2985</v>
      </c>
      <c r="E499" s="2"/>
      <c r="F499" s="2" t="s">
        <v>18</v>
      </c>
      <c r="G499" s="2" t="s">
        <v>17</v>
      </c>
      <c r="H499" s="2">
        <v>46805</v>
      </c>
      <c r="I499" s="2" t="s">
        <v>2986</v>
      </c>
      <c r="J499" s="2" t="s">
        <v>2985</v>
      </c>
      <c r="K499" s="2" t="str">
        <f t="shared" si="54"/>
        <v>608</v>
      </c>
      <c r="L499" s="2" t="str">
        <f t="shared" si="55"/>
        <v>Curdes Av</v>
      </c>
      <c r="M499" s="2" t="s">
        <v>18</v>
      </c>
      <c r="N499" s="2">
        <v>46805</v>
      </c>
      <c r="O499" s="2">
        <v>1852192</v>
      </c>
      <c r="P499" s="2" t="s">
        <v>19</v>
      </c>
      <c r="Q499" s="6">
        <v>1420.4</v>
      </c>
    </row>
    <row r="500" spans="1:17" s="4" customFormat="1" ht="13.15" customHeight="1">
      <c r="A500" s="2">
        <v>596</v>
      </c>
      <c r="B500" s="2" t="s">
        <v>2987</v>
      </c>
      <c r="C500" s="2" t="s">
        <v>2988</v>
      </c>
      <c r="D500" s="2" t="s">
        <v>2989</v>
      </c>
      <c r="E500" s="2"/>
      <c r="F500" s="2" t="s">
        <v>1848</v>
      </c>
      <c r="G500" s="2" t="s">
        <v>17</v>
      </c>
      <c r="H500" s="2">
        <v>46060</v>
      </c>
      <c r="I500" s="2" t="s">
        <v>2990</v>
      </c>
      <c r="J500" s="2" t="s">
        <v>2991</v>
      </c>
      <c r="K500" s="2" t="str">
        <f t="shared" si="54"/>
        <v>5724</v>
      </c>
      <c r="L500" s="2" t="str">
        <f t="shared" si="55"/>
        <v>Roaring Fork Run</v>
      </c>
      <c r="M500" s="2" t="s">
        <v>18</v>
      </c>
      <c r="N500" s="2">
        <v>46825</v>
      </c>
      <c r="O500" s="2">
        <v>1864340</v>
      </c>
      <c r="P500" s="2" t="s">
        <v>99</v>
      </c>
      <c r="Q500" s="6">
        <v>6401.3</v>
      </c>
    </row>
    <row r="501" spans="1:17" s="4" customFormat="1" ht="13.15" customHeight="1">
      <c r="A501" s="2">
        <v>597</v>
      </c>
      <c r="B501" s="2" t="s">
        <v>2992</v>
      </c>
      <c r="C501" s="2" t="s">
        <v>2993</v>
      </c>
      <c r="D501" s="2" t="s">
        <v>2994</v>
      </c>
      <c r="E501" s="2" t="s">
        <v>2995</v>
      </c>
      <c r="F501" s="2" t="s">
        <v>18</v>
      </c>
      <c r="G501" s="2" t="s">
        <v>17</v>
      </c>
      <c r="H501" s="2">
        <v>46815</v>
      </c>
      <c r="I501" s="2" t="s">
        <v>2996</v>
      </c>
      <c r="J501" s="2" t="s">
        <v>2997</v>
      </c>
      <c r="K501" s="2" t="str">
        <f t="shared" si="54"/>
        <v>2918</v>
      </c>
      <c r="L501" s="2" t="str">
        <f t="shared" si="55"/>
        <v>Cutter Cv</v>
      </c>
      <c r="M501" s="2" t="s">
        <v>18</v>
      </c>
      <c r="N501" s="2">
        <v>46815</v>
      </c>
      <c r="O501" s="2">
        <v>1877795</v>
      </c>
      <c r="P501" s="2" t="s">
        <v>99</v>
      </c>
      <c r="Q501" s="6">
        <v>5283.68</v>
      </c>
    </row>
    <row r="502" spans="1:17" s="4" customFormat="1" ht="13.15" customHeight="1">
      <c r="A502" s="2">
        <v>598</v>
      </c>
      <c r="B502" s="2" t="s">
        <v>2998</v>
      </c>
      <c r="C502" s="2" t="s">
        <v>2999</v>
      </c>
      <c r="D502" s="2" t="s">
        <v>3000</v>
      </c>
      <c r="E502" s="2"/>
      <c r="F502" s="2" t="s">
        <v>946</v>
      </c>
      <c r="G502" s="2" t="s">
        <v>483</v>
      </c>
      <c r="H502" s="2">
        <v>75219</v>
      </c>
      <c r="I502" s="2" t="s">
        <v>3001</v>
      </c>
      <c r="J502" s="2" t="s">
        <v>3002</v>
      </c>
      <c r="K502" s="2" t="str">
        <f t="shared" si="54"/>
        <v>2519</v>
      </c>
      <c r="L502" s="2" t="str">
        <f t="shared" si="55"/>
        <v>Tillman Rd</v>
      </c>
      <c r="M502" s="2" t="s">
        <v>18</v>
      </c>
      <c r="N502" s="2">
        <v>46816</v>
      </c>
      <c r="O502" s="2">
        <v>1952524</v>
      </c>
      <c r="P502" s="2" t="s">
        <v>203</v>
      </c>
      <c r="Q502" s="6">
        <v>2779.46</v>
      </c>
    </row>
    <row r="503" spans="1:17" s="4" customFormat="1" ht="13.15" customHeight="1">
      <c r="A503" s="2">
        <v>599</v>
      </c>
      <c r="B503" s="2" t="s">
        <v>3003</v>
      </c>
      <c r="C503" s="2" t="s">
        <v>3004</v>
      </c>
      <c r="D503" s="2" t="s">
        <v>3005</v>
      </c>
      <c r="E503" s="2"/>
      <c r="F503" s="2" t="s">
        <v>18</v>
      </c>
      <c r="G503" s="2" t="s">
        <v>17</v>
      </c>
      <c r="H503" s="2">
        <v>46806</v>
      </c>
      <c r="I503" s="2" t="s">
        <v>3006</v>
      </c>
      <c r="J503" s="2" t="s">
        <v>3005</v>
      </c>
      <c r="K503" s="2" t="str">
        <f t="shared" si="54"/>
        <v>4133</v>
      </c>
      <c r="L503" s="2" t="str">
        <f t="shared" si="55"/>
        <v>Reed St</v>
      </c>
      <c r="M503" s="2" t="s">
        <v>18</v>
      </c>
      <c r="N503" s="2">
        <v>46806</v>
      </c>
      <c r="O503" s="2">
        <v>1917713</v>
      </c>
      <c r="P503" s="2" t="s">
        <v>19</v>
      </c>
      <c r="Q503" s="6">
        <v>2829.57</v>
      </c>
    </row>
    <row r="504" spans="1:17" s="14" customFormat="1" ht="13.15" customHeight="1">
      <c r="A504" s="12">
        <v>601</v>
      </c>
      <c r="B504" s="12" t="s">
        <v>3007</v>
      </c>
      <c r="C504" s="12" t="s">
        <v>3008</v>
      </c>
      <c r="D504" s="12" t="s">
        <v>3009</v>
      </c>
      <c r="E504" s="12"/>
      <c r="F504" s="12" t="s">
        <v>18</v>
      </c>
      <c r="G504" s="12" t="s">
        <v>17</v>
      </c>
      <c r="H504" s="12">
        <v>46806</v>
      </c>
      <c r="I504" s="12" t="s">
        <v>3010</v>
      </c>
      <c r="J504" s="12" t="s">
        <v>3011</v>
      </c>
      <c r="K504" s="12"/>
      <c r="L504" s="12" t="str">
        <f>J504</f>
        <v>Wayne Trace</v>
      </c>
      <c r="M504" s="12" t="s">
        <v>18</v>
      </c>
      <c r="N504" s="12">
        <v>46806</v>
      </c>
      <c r="O504" s="12">
        <v>1946344</v>
      </c>
      <c r="P504" s="12" t="s">
        <v>203</v>
      </c>
      <c r="Q504" s="13">
        <v>808.35</v>
      </c>
    </row>
    <row r="505" spans="1:17" s="4" customFormat="1" ht="13.15" customHeight="1">
      <c r="A505" s="2">
        <v>602</v>
      </c>
      <c r="B505" s="2" t="s">
        <v>3012</v>
      </c>
      <c r="C505" s="2" t="s">
        <v>3013</v>
      </c>
      <c r="D505" s="2" t="s">
        <v>3014</v>
      </c>
      <c r="E505" s="2"/>
      <c r="F505" s="2" t="s">
        <v>124</v>
      </c>
      <c r="G505" s="2" t="s">
        <v>17</v>
      </c>
      <c r="H505" s="2">
        <v>46706</v>
      </c>
      <c r="I505" s="2" t="s">
        <v>3015</v>
      </c>
      <c r="J505" s="2" t="s">
        <v>3016</v>
      </c>
      <c r="K505" s="2" t="str">
        <f t="shared" ref="K505:K512" si="56">LEFT(J505,FIND(" ",J505,1)-1)</f>
        <v>2613</v>
      </c>
      <c r="L505" s="2" t="str">
        <f t="shared" ref="L505:L512" si="57">RIGHT(J505,LEN(J505)-FIND(" ",J505,1))</f>
        <v>Reed St</v>
      </c>
      <c r="M505" s="2" t="s">
        <v>18</v>
      </c>
      <c r="N505" s="2">
        <v>46803</v>
      </c>
      <c r="O505" s="2">
        <v>1914176</v>
      </c>
      <c r="P505" s="2" t="s">
        <v>19</v>
      </c>
      <c r="Q505" s="6">
        <v>800.79</v>
      </c>
    </row>
    <row r="506" spans="1:17" s="4" customFormat="1" ht="13.15" customHeight="1">
      <c r="A506" s="2">
        <v>605</v>
      </c>
      <c r="B506" s="2" t="s">
        <v>3025</v>
      </c>
      <c r="C506" s="2" t="s">
        <v>3018</v>
      </c>
      <c r="D506" s="2" t="s">
        <v>3019</v>
      </c>
      <c r="E506" s="2"/>
      <c r="F506" s="2" t="s">
        <v>18</v>
      </c>
      <c r="G506" s="2" t="s">
        <v>17</v>
      </c>
      <c r="H506" s="2">
        <v>46808</v>
      </c>
      <c r="I506" s="2" t="s">
        <v>3026</v>
      </c>
      <c r="J506" s="2" t="s">
        <v>3027</v>
      </c>
      <c r="K506" s="2" t="str">
        <f t="shared" si="56"/>
        <v>528</v>
      </c>
      <c r="L506" s="2" t="str">
        <f t="shared" si="57"/>
        <v>Wagner St</v>
      </c>
      <c r="M506" s="2" t="s">
        <v>18</v>
      </c>
      <c r="N506" s="2">
        <v>46805</v>
      </c>
      <c r="O506" s="2">
        <v>1902143</v>
      </c>
      <c r="P506" s="2" t="s">
        <v>19</v>
      </c>
      <c r="Q506" s="6">
        <v>7248.58</v>
      </c>
    </row>
    <row r="507" spans="1:17" s="4" customFormat="1" ht="13.15" customHeight="1">
      <c r="A507" s="2">
        <v>606</v>
      </c>
      <c r="B507" s="2" t="s">
        <v>3017</v>
      </c>
      <c r="C507" s="2" t="s">
        <v>3018</v>
      </c>
      <c r="D507" s="2" t="s">
        <v>3019</v>
      </c>
      <c r="E507" s="2"/>
      <c r="F507" s="2" t="s">
        <v>18</v>
      </c>
      <c r="G507" s="2" t="s">
        <v>17</v>
      </c>
      <c r="H507" s="2">
        <v>46808</v>
      </c>
      <c r="I507" s="2" t="s">
        <v>3020</v>
      </c>
      <c r="J507" s="2" t="s">
        <v>3021</v>
      </c>
      <c r="K507" s="2" t="str">
        <f t="shared" si="56"/>
        <v>607</v>
      </c>
      <c r="L507" s="2" t="str">
        <f t="shared" si="57"/>
        <v>W Fourth St</v>
      </c>
      <c r="M507" s="2" t="s">
        <v>18</v>
      </c>
      <c r="N507" s="2">
        <v>46808</v>
      </c>
      <c r="O507" s="2">
        <v>1901478</v>
      </c>
      <c r="P507" s="2" t="s">
        <v>19</v>
      </c>
      <c r="Q507" s="6">
        <v>666.86</v>
      </c>
    </row>
    <row r="508" spans="1:17" s="4" customFormat="1" ht="13.15" customHeight="1">
      <c r="A508" s="2">
        <v>607</v>
      </c>
      <c r="B508" s="2" t="s">
        <v>3022</v>
      </c>
      <c r="C508" s="2" t="s">
        <v>3018</v>
      </c>
      <c r="D508" s="2" t="s">
        <v>3019</v>
      </c>
      <c r="E508" s="2"/>
      <c r="F508" s="2" t="s">
        <v>18</v>
      </c>
      <c r="G508" s="2" t="s">
        <v>17</v>
      </c>
      <c r="H508" s="2">
        <v>46808</v>
      </c>
      <c r="I508" s="2" t="s">
        <v>3023</v>
      </c>
      <c r="J508" s="2" t="s">
        <v>3024</v>
      </c>
      <c r="K508" s="2" t="str">
        <f t="shared" si="56"/>
        <v>605</v>
      </c>
      <c r="L508" s="2" t="str">
        <f t="shared" si="57"/>
        <v>W Fourth St</v>
      </c>
      <c r="M508" s="2" t="s">
        <v>18</v>
      </c>
      <c r="N508" s="2">
        <v>46808</v>
      </c>
      <c r="O508" s="2">
        <v>1901479</v>
      </c>
      <c r="P508" s="2" t="s">
        <v>19</v>
      </c>
      <c r="Q508" s="6">
        <v>803</v>
      </c>
    </row>
    <row r="509" spans="1:17" s="4" customFormat="1" ht="13.15" customHeight="1">
      <c r="A509" s="2">
        <v>608</v>
      </c>
      <c r="B509" s="2" t="s">
        <v>5534</v>
      </c>
      <c r="C509" s="2" t="s">
        <v>5535</v>
      </c>
      <c r="D509" s="2"/>
      <c r="E509" s="2"/>
      <c r="F509" s="2"/>
      <c r="G509" s="2"/>
      <c r="H509" s="2"/>
      <c r="I509" s="2" t="s">
        <v>5536</v>
      </c>
      <c r="J509" s="2"/>
      <c r="K509" s="15">
        <v>515</v>
      </c>
      <c r="L509" s="2" t="s">
        <v>5537</v>
      </c>
      <c r="M509" s="2" t="s">
        <v>18</v>
      </c>
      <c r="N509" s="2">
        <v>46806</v>
      </c>
      <c r="O509" s="2">
        <v>1928313</v>
      </c>
      <c r="P509" s="2"/>
      <c r="Q509" s="6">
        <v>636.65</v>
      </c>
    </row>
    <row r="510" spans="1:17" s="14" customFormat="1" ht="13.15" customHeight="1">
      <c r="A510" s="12">
        <v>609</v>
      </c>
      <c r="B510" s="12" t="s">
        <v>3028</v>
      </c>
      <c r="C510" s="12" t="s">
        <v>3029</v>
      </c>
      <c r="D510" s="12" t="s">
        <v>3030</v>
      </c>
      <c r="E510" s="12"/>
      <c r="F510" s="12" t="s">
        <v>18</v>
      </c>
      <c r="G510" s="12" t="s">
        <v>17</v>
      </c>
      <c r="H510" s="12">
        <v>46806</v>
      </c>
      <c r="I510" s="12" t="s">
        <v>3031</v>
      </c>
      <c r="J510" s="12" t="s">
        <v>3030</v>
      </c>
      <c r="K510" s="12" t="str">
        <f t="shared" si="56"/>
        <v>4011</v>
      </c>
      <c r="L510" s="12" t="str">
        <f t="shared" si="57"/>
        <v>S Lafayette St</v>
      </c>
      <c r="M510" s="12" t="s">
        <v>18</v>
      </c>
      <c r="N510" s="12">
        <v>46806</v>
      </c>
      <c r="O510" s="12">
        <v>1916436</v>
      </c>
      <c r="P510" s="12" t="s">
        <v>19</v>
      </c>
      <c r="Q510" s="13">
        <v>8437.7900000000009</v>
      </c>
    </row>
    <row r="511" spans="1:17" s="14" customFormat="1" ht="13.15" customHeight="1">
      <c r="A511" s="12">
        <v>610</v>
      </c>
      <c r="B511" s="12" t="s">
        <v>3036</v>
      </c>
      <c r="C511" s="12" t="s">
        <v>3033</v>
      </c>
      <c r="D511" s="12" t="s">
        <v>191</v>
      </c>
      <c r="E511" s="12"/>
      <c r="F511" s="12" t="s">
        <v>18</v>
      </c>
      <c r="G511" s="12" t="s">
        <v>17</v>
      </c>
      <c r="H511" s="12">
        <v>46807</v>
      </c>
      <c r="I511" s="12" t="s">
        <v>3037</v>
      </c>
      <c r="J511" s="12" t="s">
        <v>3038</v>
      </c>
      <c r="K511" s="12" t="str">
        <f t="shared" si="56"/>
        <v>1421</v>
      </c>
      <c r="L511" s="12" t="str">
        <f t="shared" si="57"/>
        <v>Huestis Ave</v>
      </c>
      <c r="M511" s="12" t="s">
        <v>18</v>
      </c>
      <c r="N511" s="12">
        <v>46807</v>
      </c>
      <c r="O511" s="12">
        <v>1909253</v>
      </c>
      <c r="P511" s="12" t="s">
        <v>19</v>
      </c>
      <c r="Q511" s="13">
        <v>1145.1500000000001</v>
      </c>
    </row>
    <row r="512" spans="1:17" s="14" customFormat="1" ht="13.15" customHeight="1">
      <c r="A512" s="12">
        <v>611</v>
      </c>
      <c r="B512" s="12" t="s">
        <v>3032</v>
      </c>
      <c r="C512" s="12" t="s">
        <v>3033</v>
      </c>
      <c r="D512" s="12" t="s">
        <v>191</v>
      </c>
      <c r="E512" s="12"/>
      <c r="F512" s="12" t="s">
        <v>18</v>
      </c>
      <c r="G512" s="12" t="s">
        <v>17</v>
      </c>
      <c r="H512" s="12">
        <v>46807</v>
      </c>
      <c r="I512" s="12" t="s">
        <v>3034</v>
      </c>
      <c r="J512" s="12" t="s">
        <v>3035</v>
      </c>
      <c r="K512" s="12" t="str">
        <f t="shared" si="56"/>
        <v>1438</v>
      </c>
      <c r="L512" s="12" t="str">
        <f t="shared" si="57"/>
        <v>Huestis Ave</v>
      </c>
      <c r="M512" s="12" t="s">
        <v>18</v>
      </c>
      <c r="N512" s="12">
        <v>46807</v>
      </c>
      <c r="O512" s="12">
        <v>1909228</v>
      </c>
      <c r="P512" s="12" t="s">
        <v>19</v>
      </c>
      <c r="Q512" s="13">
        <v>936.81</v>
      </c>
    </row>
    <row r="513" spans="1:17" s="14" customFormat="1" ht="13.15" customHeight="1">
      <c r="A513" s="12">
        <v>612</v>
      </c>
      <c r="B513" s="12" t="s">
        <v>3039</v>
      </c>
      <c r="C513" s="12" t="s">
        <v>3040</v>
      </c>
      <c r="D513" s="12" t="s">
        <v>3041</v>
      </c>
      <c r="E513" s="12"/>
      <c r="F513" s="12" t="s">
        <v>18</v>
      </c>
      <c r="G513" s="12" t="s">
        <v>17</v>
      </c>
      <c r="H513" s="12">
        <v>46818</v>
      </c>
      <c r="I513" s="12" t="s">
        <v>3042</v>
      </c>
      <c r="J513" s="12" t="s">
        <v>3043</v>
      </c>
      <c r="K513" s="12"/>
      <c r="L513" s="12" t="str">
        <f>J513</f>
        <v>US 30</v>
      </c>
      <c r="M513" s="12" t="s">
        <v>18</v>
      </c>
      <c r="N513" s="12">
        <v>46818</v>
      </c>
      <c r="O513" s="12">
        <v>1832641</v>
      </c>
      <c r="P513" s="12" t="s">
        <v>185</v>
      </c>
      <c r="Q513" s="13">
        <v>8610.7099999999991</v>
      </c>
    </row>
    <row r="514" spans="1:17" s="4" customFormat="1" ht="13.15" customHeight="1">
      <c r="A514" s="2">
        <v>613</v>
      </c>
      <c r="B514" s="2" t="s">
        <v>3044</v>
      </c>
      <c r="C514" s="2" t="s">
        <v>3045</v>
      </c>
      <c r="D514" s="2" t="s">
        <v>3046</v>
      </c>
      <c r="E514" s="2"/>
      <c r="F514" s="2" t="s">
        <v>18</v>
      </c>
      <c r="G514" s="2" t="s">
        <v>17</v>
      </c>
      <c r="H514" s="2">
        <v>46808</v>
      </c>
      <c r="I514" s="2" t="s">
        <v>3047</v>
      </c>
      <c r="J514" s="2" t="s">
        <v>3046</v>
      </c>
      <c r="K514" s="2" t="str">
        <f t="shared" ref="K514:K520" si="58">LEFT(J514,FIND(" ",J514,1)-1)</f>
        <v>2601</v>
      </c>
      <c r="L514" s="2" t="str">
        <f t="shared" ref="L514:L520" si="59">RIGHT(J514,LEN(J514)-FIND(" ",J514,1))</f>
        <v>Scotswolde Dr</v>
      </c>
      <c r="M514" s="2" t="s">
        <v>18</v>
      </c>
      <c r="N514" s="2">
        <v>46808</v>
      </c>
      <c r="O514" s="2">
        <v>1845734</v>
      </c>
      <c r="P514" s="2" t="s">
        <v>55</v>
      </c>
      <c r="Q514" s="6">
        <v>1629.68</v>
      </c>
    </row>
    <row r="515" spans="1:17" s="4" customFormat="1" ht="13.15" customHeight="1">
      <c r="A515" s="2">
        <v>614</v>
      </c>
      <c r="B515" s="2" t="s">
        <v>3048</v>
      </c>
      <c r="C515" s="2" t="s">
        <v>3049</v>
      </c>
      <c r="D515" s="2" t="s">
        <v>3050</v>
      </c>
      <c r="E515" s="2"/>
      <c r="F515" s="2" t="s">
        <v>18</v>
      </c>
      <c r="G515" s="2" t="s">
        <v>17</v>
      </c>
      <c r="H515" s="2">
        <v>46806</v>
      </c>
      <c r="I515" s="2" t="s">
        <v>3051</v>
      </c>
      <c r="J515" s="2" t="s">
        <v>3052</v>
      </c>
      <c r="K515" s="2" t="str">
        <f t="shared" si="58"/>
        <v>2409</v>
      </c>
      <c r="L515" s="2" t="str">
        <f t="shared" si="59"/>
        <v>Trentman Av</v>
      </c>
      <c r="M515" s="2" t="s">
        <v>18</v>
      </c>
      <c r="N515" s="2">
        <v>46806</v>
      </c>
      <c r="O515" s="2">
        <v>1947389</v>
      </c>
      <c r="P515" s="2" t="s">
        <v>19</v>
      </c>
      <c r="Q515" s="6">
        <v>1627.76</v>
      </c>
    </row>
    <row r="516" spans="1:17" s="4" customFormat="1" ht="13.15" customHeight="1">
      <c r="A516" s="2">
        <v>615</v>
      </c>
      <c r="B516" s="2" t="s">
        <v>3053</v>
      </c>
      <c r="C516" s="2" t="s">
        <v>3054</v>
      </c>
      <c r="D516" s="2" t="s">
        <v>3055</v>
      </c>
      <c r="E516" s="2"/>
      <c r="F516" s="2" t="s">
        <v>18</v>
      </c>
      <c r="G516" s="2" t="s">
        <v>17</v>
      </c>
      <c r="H516" s="2">
        <v>46803</v>
      </c>
      <c r="I516" s="2" t="s">
        <v>3056</v>
      </c>
      <c r="J516" s="2" t="s">
        <v>3055</v>
      </c>
      <c r="K516" s="2" t="str">
        <f t="shared" si="58"/>
        <v>2510</v>
      </c>
      <c r="L516" s="2" t="str">
        <f t="shared" si="59"/>
        <v>Birchwood Ave</v>
      </c>
      <c r="M516" s="2" t="s">
        <v>18</v>
      </c>
      <c r="N516" s="2">
        <v>46803</v>
      </c>
      <c r="O516" s="2">
        <v>1939165</v>
      </c>
      <c r="P516" s="2" t="s">
        <v>19</v>
      </c>
      <c r="Q516" s="6">
        <v>856.63</v>
      </c>
    </row>
    <row r="517" spans="1:17" s="14" customFormat="1" ht="13.15" customHeight="1">
      <c r="A517" s="12">
        <v>616</v>
      </c>
      <c r="B517" s="12" t="s">
        <v>3057</v>
      </c>
      <c r="C517" s="12" t="s">
        <v>3058</v>
      </c>
      <c r="D517" s="12" t="s">
        <v>3059</v>
      </c>
      <c r="E517" s="12"/>
      <c r="F517" s="12" t="s">
        <v>18</v>
      </c>
      <c r="G517" s="12" t="s">
        <v>17</v>
      </c>
      <c r="H517" s="12">
        <v>46825</v>
      </c>
      <c r="I517" s="12" t="s">
        <v>3060</v>
      </c>
      <c r="J517" s="12" t="s">
        <v>3061</v>
      </c>
      <c r="K517" s="12" t="str">
        <f t="shared" si="58"/>
        <v>3626</v>
      </c>
      <c r="L517" s="12" t="str">
        <f t="shared" si="59"/>
        <v>Grayston Av</v>
      </c>
      <c r="M517" s="12" t="s">
        <v>18</v>
      </c>
      <c r="N517" s="12">
        <v>46806</v>
      </c>
      <c r="O517" s="12">
        <v>1946177</v>
      </c>
      <c r="P517" s="12" t="s">
        <v>203</v>
      </c>
      <c r="Q517" s="13">
        <v>594.70000000000005</v>
      </c>
    </row>
    <row r="518" spans="1:17" s="14" customFormat="1" ht="13.15" customHeight="1">
      <c r="A518" s="12">
        <v>617</v>
      </c>
      <c r="B518" s="12" t="s">
        <v>3062</v>
      </c>
      <c r="C518" s="12" t="s">
        <v>3058</v>
      </c>
      <c r="D518" s="12" t="s">
        <v>3059</v>
      </c>
      <c r="E518" s="12"/>
      <c r="F518" s="12" t="s">
        <v>18</v>
      </c>
      <c r="G518" s="12" t="s">
        <v>17</v>
      </c>
      <c r="H518" s="12">
        <v>46825</v>
      </c>
      <c r="I518" s="12" t="s">
        <v>3063</v>
      </c>
      <c r="J518" s="12" t="s">
        <v>3061</v>
      </c>
      <c r="K518" s="12" t="str">
        <f t="shared" si="58"/>
        <v>3626</v>
      </c>
      <c r="L518" s="12" t="str">
        <f t="shared" si="59"/>
        <v>Grayston Av</v>
      </c>
      <c r="M518" s="12" t="s">
        <v>18</v>
      </c>
      <c r="N518" s="12">
        <v>46806</v>
      </c>
      <c r="O518" s="12">
        <v>1946178</v>
      </c>
      <c r="P518" s="12" t="s">
        <v>203</v>
      </c>
      <c r="Q518" s="13">
        <v>1825.69</v>
      </c>
    </row>
    <row r="519" spans="1:17" s="4" customFormat="1" ht="13.15" customHeight="1">
      <c r="A519" s="2">
        <v>618</v>
      </c>
      <c r="B519" s="2" t="s">
        <v>3064</v>
      </c>
      <c r="C519" s="2" t="s">
        <v>3065</v>
      </c>
      <c r="D519" s="2" t="s">
        <v>3066</v>
      </c>
      <c r="E519" s="2"/>
      <c r="F519" s="2" t="s">
        <v>18</v>
      </c>
      <c r="G519" s="2" t="s">
        <v>17</v>
      </c>
      <c r="H519" s="2">
        <v>46806</v>
      </c>
      <c r="I519" s="2" t="s">
        <v>3067</v>
      </c>
      <c r="J519" s="2" t="s">
        <v>3068</v>
      </c>
      <c r="K519" s="2" t="str">
        <f t="shared" si="58"/>
        <v>3429</v>
      </c>
      <c r="L519" s="2" t="str">
        <f t="shared" si="59"/>
        <v>Bowser Av</v>
      </c>
      <c r="M519" s="2" t="s">
        <v>18</v>
      </c>
      <c r="N519" s="2">
        <v>46806</v>
      </c>
      <c r="O519" s="2">
        <v>1915791</v>
      </c>
      <c r="P519" s="2" t="s">
        <v>19</v>
      </c>
      <c r="Q519" s="6">
        <v>923.59</v>
      </c>
    </row>
    <row r="520" spans="1:17" s="4" customFormat="1" ht="13.15" customHeight="1">
      <c r="A520" s="2">
        <v>619</v>
      </c>
      <c r="B520" s="2" t="s">
        <v>3069</v>
      </c>
      <c r="C520" s="2" t="s">
        <v>3070</v>
      </c>
      <c r="D520" s="2" t="s">
        <v>3071</v>
      </c>
      <c r="E520" s="2"/>
      <c r="F520" s="2" t="s">
        <v>18</v>
      </c>
      <c r="G520" s="2" t="s">
        <v>17</v>
      </c>
      <c r="H520" s="2">
        <v>46804</v>
      </c>
      <c r="I520" s="2" t="s">
        <v>3072</v>
      </c>
      <c r="J520" s="2" t="s">
        <v>3073</v>
      </c>
      <c r="K520" s="2" t="str">
        <f t="shared" si="58"/>
        <v>2720</v>
      </c>
      <c r="L520" s="2" t="str">
        <f t="shared" si="59"/>
        <v>Holton Av</v>
      </c>
      <c r="M520" s="2" t="s">
        <v>18</v>
      </c>
      <c r="N520" s="2">
        <v>46806</v>
      </c>
      <c r="O520" s="2">
        <v>1915132</v>
      </c>
      <c r="P520" s="2" t="s">
        <v>19</v>
      </c>
      <c r="Q520" s="6">
        <v>1138.32</v>
      </c>
    </row>
    <row r="521" spans="1:17" s="14" customFormat="1" ht="13.15" customHeight="1">
      <c r="A521" s="12">
        <v>620</v>
      </c>
      <c r="B521" s="12" t="s">
        <v>3074</v>
      </c>
      <c r="C521" s="12" t="s">
        <v>3075</v>
      </c>
      <c r="D521" s="12" t="s">
        <v>3076</v>
      </c>
      <c r="E521" s="12"/>
      <c r="F521" s="12" t="s">
        <v>3077</v>
      </c>
      <c r="G521" s="12" t="s">
        <v>17</v>
      </c>
      <c r="H521" s="12">
        <v>47909</v>
      </c>
      <c r="I521" s="12" t="s">
        <v>3078</v>
      </c>
      <c r="J521" s="12" t="s">
        <v>3079</v>
      </c>
      <c r="K521" s="12"/>
      <c r="L521" s="12" t="str">
        <f>J521</f>
        <v>Wentworth Dr</v>
      </c>
      <c r="M521" s="12" t="s">
        <v>18</v>
      </c>
      <c r="N521" s="12">
        <v>46806</v>
      </c>
      <c r="O521" s="12">
        <v>1946062</v>
      </c>
      <c r="P521" s="12" t="s">
        <v>203</v>
      </c>
      <c r="Q521" s="13">
        <v>1053.5999999999999</v>
      </c>
    </row>
    <row r="522" spans="1:17" s="4" customFormat="1" ht="13.15" customHeight="1">
      <c r="A522" s="2">
        <v>621</v>
      </c>
      <c r="B522" s="2" t="s">
        <v>3080</v>
      </c>
      <c r="C522" s="2" t="s">
        <v>3081</v>
      </c>
      <c r="D522" s="2" t="s">
        <v>3082</v>
      </c>
      <c r="E522" s="2"/>
      <c r="F522" s="2" t="s">
        <v>18</v>
      </c>
      <c r="G522" s="2" t="s">
        <v>17</v>
      </c>
      <c r="H522" s="2">
        <v>46806</v>
      </c>
      <c r="I522" s="2" t="s">
        <v>3083</v>
      </c>
      <c r="J522" s="2" t="s">
        <v>3084</v>
      </c>
      <c r="K522" s="2" t="str">
        <f t="shared" ref="K522:K527" si="60">LEFT(J522,FIND(" ",J522,1)-1)</f>
        <v>3519</v>
      </c>
      <c r="L522" s="2" t="str">
        <f t="shared" ref="L522:L527" si="61">RIGHT(J522,LEN(J522)-FIND(" ",J522,1))</f>
        <v>Winter St</v>
      </c>
      <c r="M522" s="2" t="s">
        <v>18</v>
      </c>
      <c r="N522" s="2">
        <v>46806</v>
      </c>
      <c r="O522" s="2">
        <v>1917161</v>
      </c>
      <c r="P522" s="2" t="s">
        <v>19</v>
      </c>
      <c r="Q522" s="6">
        <v>1111.01</v>
      </c>
    </row>
    <row r="523" spans="1:17" s="4" customFormat="1" ht="13.15" customHeight="1">
      <c r="A523" s="2">
        <v>622</v>
      </c>
      <c r="B523" s="2" t="s">
        <v>3085</v>
      </c>
      <c r="C523" s="2" t="s">
        <v>3086</v>
      </c>
      <c r="D523" s="2" t="s">
        <v>3087</v>
      </c>
      <c r="E523" s="2"/>
      <c r="F523" s="2" t="s">
        <v>18</v>
      </c>
      <c r="G523" s="2" t="s">
        <v>17</v>
      </c>
      <c r="H523" s="2">
        <v>46814</v>
      </c>
      <c r="I523" s="2" t="s">
        <v>3088</v>
      </c>
      <c r="J523" s="2" t="s">
        <v>3089</v>
      </c>
      <c r="K523" s="2" t="str">
        <f t="shared" si="60"/>
        <v>7109</v>
      </c>
      <c r="L523" s="2" t="str">
        <f t="shared" si="61"/>
        <v>Homestead Rd</v>
      </c>
      <c r="M523" s="2" t="s">
        <v>18</v>
      </c>
      <c r="N523" s="2">
        <v>46814</v>
      </c>
      <c r="O523" s="2">
        <v>1897495</v>
      </c>
      <c r="P523" s="2" t="s">
        <v>777</v>
      </c>
      <c r="Q523" s="6">
        <v>10836.09</v>
      </c>
    </row>
    <row r="524" spans="1:17" s="4" customFormat="1" ht="13.15" customHeight="1">
      <c r="A524" s="2">
        <v>624</v>
      </c>
      <c r="B524" s="2" t="s">
        <v>204</v>
      </c>
      <c r="C524" s="2" t="s">
        <v>205</v>
      </c>
      <c r="D524" s="2" t="s">
        <v>206</v>
      </c>
      <c r="E524" s="2"/>
      <c r="F524" s="2" t="s">
        <v>18</v>
      </c>
      <c r="G524" s="2" t="s">
        <v>17</v>
      </c>
      <c r="H524" s="2">
        <v>46825</v>
      </c>
      <c r="I524" s="2" t="s">
        <v>207</v>
      </c>
      <c r="J524" s="2" t="s">
        <v>206</v>
      </c>
      <c r="K524" s="2" t="str">
        <f t="shared" si="60"/>
        <v>10025</v>
      </c>
      <c r="L524" s="2" t="str">
        <f t="shared" si="61"/>
        <v>Nottawa Trl</v>
      </c>
      <c r="M524" s="2" t="s">
        <v>18</v>
      </c>
      <c r="N524" s="2">
        <v>46825</v>
      </c>
      <c r="O524" s="2">
        <v>1834209</v>
      </c>
      <c r="P524" s="2" t="s">
        <v>55</v>
      </c>
      <c r="Q524" s="6">
        <v>1965.28</v>
      </c>
    </row>
    <row r="525" spans="1:17" s="4" customFormat="1" ht="13.15" customHeight="1">
      <c r="A525" s="2">
        <v>625</v>
      </c>
      <c r="B525" s="2" t="s">
        <v>3090</v>
      </c>
      <c r="C525" s="2" t="s">
        <v>3091</v>
      </c>
      <c r="D525" s="2" t="s">
        <v>3092</v>
      </c>
      <c r="E525" s="2"/>
      <c r="F525" s="2" t="s">
        <v>18</v>
      </c>
      <c r="G525" s="2" t="s">
        <v>17</v>
      </c>
      <c r="H525" s="2">
        <v>46807</v>
      </c>
      <c r="I525" s="2" t="s">
        <v>3093</v>
      </c>
      <c r="J525" s="2" t="s">
        <v>3094</v>
      </c>
      <c r="K525" s="2" t="str">
        <f t="shared" si="60"/>
        <v>2620</v>
      </c>
      <c r="L525" s="2" t="str">
        <f t="shared" si="61"/>
        <v>Fox Av</v>
      </c>
      <c r="M525" s="2" t="s">
        <v>18</v>
      </c>
      <c r="N525" s="2">
        <v>46807</v>
      </c>
      <c r="O525" s="2">
        <v>1910992</v>
      </c>
      <c r="P525" s="2" t="s">
        <v>19</v>
      </c>
      <c r="Q525" s="6">
        <v>591.41999999999996</v>
      </c>
    </row>
    <row r="526" spans="1:17" s="4" customFormat="1" ht="13.15" customHeight="1">
      <c r="A526" s="2">
        <v>626</v>
      </c>
      <c r="B526" s="2" t="s">
        <v>3095</v>
      </c>
      <c r="C526" s="2" t="s">
        <v>3096</v>
      </c>
      <c r="D526" s="2" t="s">
        <v>3097</v>
      </c>
      <c r="E526" s="2"/>
      <c r="F526" s="2" t="s">
        <v>18</v>
      </c>
      <c r="G526" s="2" t="s">
        <v>17</v>
      </c>
      <c r="H526" s="2">
        <v>46806</v>
      </c>
      <c r="I526" s="2" t="s">
        <v>3098</v>
      </c>
      <c r="J526" s="2" t="s">
        <v>3099</v>
      </c>
      <c r="K526" s="2" t="str">
        <f t="shared" si="60"/>
        <v>5103</v>
      </c>
      <c r="L526" s="2" t="str">
        <f t="shared" si="61"/>
        <v>Decatur Rd</v>
      </c>
      <c r="M526" s="2" t="s">
        <v>18</v>
      </c>
      <c r="N526" s="2">
        <v>46806</v>
      </c>
      <c r="O526" s="2">
        <v>1929272</v>
      </c>
      <c r="P526" s="2" t="s">
        <v>19</v>
      </c>
      <c r="Q526" s="6">
        <v>3146.47</v>
      </c>
    </row>
    <row r="527" spans="1:17" s="4" customFormat="1" ht="13.15" customHeight="1">
      <c r="A527" s="2">
        <v>627</v>
      </c>
      <c r="B527" s="2" t="s">
        <v>3107</v>
      </c>
      <c r="C527" s="2" t="s">
        <v>3101</v>
      </c>
      <c r="D527" s="2" t="s">
        <v>3097</v>
      </c>
      <c r="E527" s="2"/>
      <c r="F527" s="2" t="s">
        <v>18</v>
      </c>
      <c r="G527" s="2" t="s">
        <v>17</v>
      </c>
      <c r="H527" s="2">
        <v>46806</v>
      </c>
      <c r="I527" s="2" t="s">
        <v>3108</v>
      </c>
      <c r="J527" s="2" t="s">
        <v>3109</v>
      </c>
      <c r="K527" s="2" t="str">
        <f t="shared" si="60"/>
        <v>5018</v>
      </c>
      <c r="L527" s="2" t="str">
        <f t="shared" si="61"/>
        <v>S Monroe St</v>
      </c>
      <c r="M527" s="2" t="s">
        <v>18</v>
      </c>
      <c r="N527" s="2">
        <v>46806</v>
      </c>
      <c r="O527" s="2">
        <v>1929276</v>
      </c>
      <c r="P527" s="2" t="s">
        <v>19</v>
      </c>
      <c r="Q527" s="6">
        <v>2726.73</v>
      </c>
    </row>
    <row r="528" spans="1:17" s="4" customFormat="1" ht="13.15" customHeight="1">
      <c r="A528" s="2">
        <v>628</v>
      </c>
      <c r="B528" s="2" t="s">
        <v>3100</v>
      </c>
      <c r="C528" s="2" t="s">
        <v>3101</v>
      </c>
      <c r="D528" s="2" t="s">
        <v>3102</v>
      </c>
      <c r="E528" s="2"/>
      <c r="F528" s="2" t="s">
        <v>18</v>
      </c>
      <c r="G528" s="2" t="s">
        <v>17</v>
      </c>
      <c r="H528" s="2">
        <v>46806</v>
      </c>
      <c r="I528" s="2" t="s">
        <v>3103</v>
      </c>
      <c r="J528" s="2" t="s">
        <v>3104</v>
      </c>
      <c r="K528" s="2"/>
      <c r="L528" s="2" t="str">
        <f>J528</f>
        <v>Warsaw St</v>
      </c>
      <c r="M528" s="2" t="s">
        <v>18</v>
      </c>
      <c r="N528" s="2">
        <v>46806</v>
      </c>
      <c r="O528" s="2">
        <v>1929270</v>
      </c>
      <c r="P528" s="2" t="s">
        <v>19</v>
      </c>
      <c r="Q528" s="6">
        <v>993.6</v>
      </c>
    </row>
    <row r="529" spans="1:17" s="4" customFormat="1" ht="13.15" customHeight="1">
      <c r="A529" s="2">
        <v>629</v>
      </c>
      <c r="B529" s="2" t="s">
        <v>3105</v>
      </c>
      <c r="C529" s="2" t="s">
        <v>3101</v>
      </c>
      <c r="D529" s="2" t="s">
        <v>3102</v>
      </c>
      <c r="E529" s="2"/>
      <c r="F529" s="2" t="s">
        <v>18</v>
      </c>
      <c r="G529" s="2" t="s">
        <v>17</v>
      </c>
      <c r="H529" s="2">
        <v>46806</v>
      </c>
      <c r="I529" s="2" t="s">
        <v>3106</v>
      </c>
      <c r="J529" s="2" t="s">
        <v>3104</v>
      </c>
      <c r="K529" s="2"/>
      <c r="L529" s="2" t="str">
        <f>J529</f>
        <v>Warsaw St</v>
      </c>
      <c r="M529" s="2" t="s">
        <v>18</v>
      </c>
      <c r="N529" s="2">
        <v>46806</v>
      </c>
      <c r="O529" s="2">
        <v>1929271</v>
      </c>
      <c r="P529" s="2" t="s">
        <v>19</v>
      </c>
      <c r="Q529" s="6">
        <v>1674.18</v>
      </c>
    </row>
    <row r="530" spans="1:17" s="4" customFormat="1" ht="13.15" customHeight="1">
      <c r="A530" s="2">
        <v>630</v>
      </c>
      <c r="B530" s="2" t="s">
        <v>3110</v>
      </c>
      <c r="C530" s="2" t="s">
        <v>3111</v>
      </c>
      <c r="D530" s="2" t="s">
        <v>3112</v>
      </c>
      <c r="E530" s="2"/>
      <c r="F530" s="2" t="s">
        <v>1862</v>
      </c>
      <c r="G530" s="2" t="s">
        <v>17</v>
      </c>
      <c r="H530" s="2">
        <v>46745</v>
      </c>
      <c r="I530" s="2" t="s">
        <v>3113</v>
      </c>
      <c r="J530" s="2" t="s">
        <v>3114</v>
      </c>
      <c r="K530" s="2" t="str">
        <f t="shared" ref="K530:K556" si="62">LEFT(J530,FIND(" ",J530,1)-1)</f>
        <v>11039</v>
      </c>
      <c r="L530" s="2" t="str">
        <f t="shared" ref="L530:L556" si="63">RIGHT(J530,LEN(J530)-FIND(" ",J530,1))</f>
        <v>English St</v>
      </c>
      <c r="M530" s="2" t="s">
        <v>1862</v>
      </c>
      <c r="N530" s="2">
        <v>46745</v>
      </c>
      <c r="O530" s="2">
        <v>1961730</v>
      </c>
      <c r="P530" s="2" t="s">
        <v>3115</v>
      </c>
      <c r="Q530" s="6">
        <v>2485.2800000000002</v>
      </c>
    </row>
    <row r="531" spans="1:17" s="4" customFormat="1" ht="13.15" customHeight="1">
      <c r="A531" s="2">
        <v>631</v>
      </c>
      <c r="B531" s="2" t="s">
        <v>3116</v>
      </c>
      <c r="C531" s="2" t="s">
        <v>3117</v>
      </c>
      <c r="D531" s="2" t="s">
        <v>3118</v>
      </c>
      <c r="E531" s="2"/>
      <c r="F531" s="2" t="s">
        <v>462</v>
      </c>
      <c r="G531" s="2" t="s">
        <v>17</v>
      </c>
      <c r="H531" s="2">
        <v>46725</v>
      </c>
      <c r="I531" s="2" t="s">
        <v>3119</v>
      </c>
      <c r="J531" s="2" t="s">
        <v>3120</v>
      </c>
      <c r="K531" s="2" t="str">
        <f t="shared" si="62"/>
        <v>4133</v>
      </c>
      <c r="L531" s="2" t="str">
        <f t="shared" si="63"/>
        <v>Avondale Dr</v>
      </c>
      <c r="M531" s="2" t="s">
        <v>18</v>
      </c>
      <c r="N531" s="2">
        <v>46806</v>
      </c>
      <c r="O531" s="2">
        <v>1916564</v>
      </c>
      <c r="P531" s="2" t="s">
        <v>19</v>
      </c>
      <c r="Q531" s="6">
        <v>9023.98</v>
      </c>
    </row>
    <row r="532" spans="1:17" s="4" customFormat="1" ht="13.15" customHeight="1">
      <c r="A532" s="2">
        <v>634</v>
      </c>
      <c r="B532" s="2" t="s">
        <v>3123</v>
      </c>
      <c r="C532" s="2" t="s">
        <v>3121</v>
      </c>
      <c r="D532" s="2" t="s">
        <v>3122</v>
      </c>
      <c r="E532" s="2"/>
      <c r="F532" s="2" t="s">
        <v>18</v>
      </c>
      <c r="G532" s="2" t="s">
        <v>17</v>
      </c>
      <c r="H532" s="2">
        <v>46802</v>
      </c>
      <c r="I532" s="2" t="s">
        <v>3124</v>
      </c>
      <c r="J532" s="2" t="s">
        <v>3125</v>
      </c>
      <c r="K532" s="2" t="str">
        <f t="shared" si="62"/>
        <v>915</v>
      </c>
      <c r="L532" s="2" t="str">
        <f t="shared" si="63"/>
        <v>Grace Ave</v>
      </c>
      <c r="M532" s="2" t="s">
        <v>18</v>
      </c>
      <c r="N532" s="2">
        <v>46807</v>
      </c>
      <c r="O532" s="2">
        <v>1910894</v>
      </c>
      <c r="P532" s="2" t="s">
        <v>19</v>
      </c>
      <c r="Q532" s="6">
        <v>12684.95</v>
      </c>
    </row>
    <row r="533" spans="1:17" s="4" customFormat="1" ht="13.15" customHeight="1">
      <c r="A533" s="2">
        <v>636</v>
      </c>
      <c r="B533" s="2" t="s">
        <v>3126</v>
      </c>
      <c r="C533" s="2" t="s">
        <v>3121</v>
      </c>
      <c r="D533" s="2" t="s">
        <v>3122</v>
      </c>
      <c r="E533" s="2"/>
      <c r="F533" s="2" t="s">
        <v>18</v>
      </c>
      <c r="G533" s="2" t="s">
        <v>17</v>
      </c>
      <c r="H533" s="2">
        <v>46802</v>
      </c>
      <c r="I533" s="2" t="s">
        <v>3127</v>
      </c>
      <c r="J533" s="2" t="s">
        <v>3128</v>
      </c>
      <c r="K533" s="2" t="str">
        <f t="shared" si="62"/>
        <v>3320</v>
      </c>
      <c r="L533" s="2" t="str">
        <f t="shared" si="63"/>
        <v>Central Dr</v>
      </c>
      <c r="M533" s="2" t="s">
        <v>18</v>
      </c>
      <c r="N533" s="2">
        <v>46806</v>
      </c>
      <c r="O533" s="2">
        <v>1946806</v>
      </c>
      <c r="P533" s="2" t="s">
        <v>19</v>
      </c>
      <c r="Q533" s="6">
        <v>6246.48</v>
      </c>
    </row>
    <row r="534" spans="1:17" s="4" customFormat="1" ht="13.15" customHeight="1">
      <c r="A534" s="2">
        <v>637</v>
      </c>
      <c r="B534" s="2" t="s">
        <v>3129</v>
      </c>
      <c r="C534" s="2" t="s">
        <v>3130</v>
      </c>
      <c r="D534" s="2" t="s">
        <v>3131</v>
      </c>
      <c r="E534" s="2"/>
      <c r="F534" s="2" t="s">
        <v>18</v>
      </c>
      <c r="G534" s="2" t="s">
        <v>17</v>
      </c>
      <c r="H534" s="2">
        <v>46819</v>
      </c>
      <c r="I534" s="2" t="s">
        <v>3132</v>
      </c>
      <c r="J534" s="2" t="s">
        <v>3133</v>
      </c>
      <c r="K534" s="2" t="str">
        <f t="shared" si="62"/>
        <v>4232</v>
      </c>
      <c r="L534" s="2" t="str">
        <f t="shared" si="63"/>
        <v>S Calhoun St</v>
      </c>
      <c r="M534" s="2" t="s">
        <v>18</v>
      </c>
      <c r="N534" s="2">
        <v>46807</v>
      </c>
      <c r="O534" s="2">
        <v>1920756</v>
      </c>
      <c r="P534" s="2" t="s">
        <v>19</v>
      </c>
      <c r="Q534" s="6">
        <v>2000.25</v>
      </c>
    </row>
    <row r="535" spans="1:17" s="4" customFormat="1" ht="13.15" customHeight="1">
      <c r="A535" s="2">
        <v>638</v>
      </c>
      <c r="B535" s="2" t="s">
        <v>3134</v>
      </c>
      <c r="C535" s="2" t="s">
        <v>3130</v>
      </c>
      <c r="D535" s="2" t="s">
        <v>3131</v>
      </c>
      <c r="E535" s="2"/>
      <c r="F535" s="2" t="s">
        <v>18</v>
      </c>
      <c r="G535" s="2" t="s">
        <v>17</v>
      </c>
      <c r="H535" s="2">
        <v>46819</v>
      </c>
      <c r="I535" s="2" t="s">
        <v>3135</v>
      </c>
      <c r="J535" s="2" t="s">
        <v>3136</v>
      </c>
      <c r="K535" s="2" t="str">
        <f t="shared" si="62"/>
        <v>4234</v>
      </c>
      <c r="L535" s="2" t="str">
        <f t="shared" si="63"/>
        <v>S Calhoun St</v>
      </c>
      <c r="M535" s="2" t="s">
        <v>18</v>
      </c>
      <c r="N535" s="2">
        <v>46807</v>
      </c>
      <c r="O535" s="2">
        <v>1920757</v>
      </c>
      <c r="P535" s="2" t="s">
        <v>19</v>
      </c>
      <c r="Q535" s="6">
        <v>2357.63</v>
      </c>
    </row>
    <row r="536" spans="1:17" s="4" customFormat="1" ht="13.15" customHeight="1">
      <c r="A536" s="2">
        <v>639</v>
      </c>
      <c r="B536" s="2" t="s">
        <v>3137</v>
      </c>
      <c r="C536" s="2" t="s">
        <v>3138</v>
      </c>
      <c r="D536" s="2" t="s">
        <v>3139</v>
      </c>
      <c r="E536" s="2"/>
      <c r="F536" s="2" t="s">
        <v>18</v>
      </c>
      <c r="G536" s="2" t="s">
        <v>17</v>
      </c>
      <c r="H536" s="2">
        <v>46808</v>
      </c>
      <c r="I536" s="2" t="s">
        <v>3140</v>
      </c>
      <c r="J536" s="2" t="s">
        <v>3141</v>
      </c>
      <c r="K536" s="2" t="str">
        <f t="shared" si="62"/>
        <v>1724</v>
      </c>
      <c r="L536" s="2" t="str">
        <f t="shared" si="63"/>
        <v>W Fourth St</v>
      </c>
      <c r="M536" s="2" t="s">
        <v>18</v>
      </c>
      <c r="N536" s="2">
        <v>46808</v>
      </c>
      <c r="O536" s="2">
        <v>1903187</v>
      </c>
      <c r="P536" s="2" t="s">
        <v>19</v>
      </c>
      <c r="Q536" s="6">
        <v>904.39</v>
      </c>
    </row>
    <row r="537" spans="1:17" s="4" customFormat="1" ht="13.15" customHeight="1">
      <c r="A537" s="2">
        <v>640</v>
      </c>
      <c r="B537" s="2" t="s">
        <v>208</v>
      </c>
      <c r="C537" s="2" t="s">
        <v>209</v>
      </c>
      <c r="D537" s="2" t="s">
        <v>210</v>
      </c>
      <c r="E537" s="2"/>
      <c r="F537" s="2" t="s">
        <v>211</v>
      </c>
      <c r="G537" s="2" t="s">
        <v>212</v>
      </c>
      <c r="H537" s="2">
        <v>33510</v>
      </c>
      <c r="I537" s="2" t="s">
        <v>213</v>
      </c>
      <c r="J537" s="2" t="s">
        <v>214</v>
      </c>
      <c r="K537" s="2" t="str">
        <f t="shared" si="62"/>
        <v>440</v>
      </c>
      <c r="L537" s="2" t="str">
        <f t="shared" si="63"/>
        <v>W Dewald St</v>
      </c>
      <c r="M537" s="2" t="s">
        <v>18</v>
      </c>
      <c r="N537" s="2">
        <v>46802</v>
      </c>
      <c r="O537" s="2">
        <v>1910750</v>
      </c>
      <c r="P537" s="2" t="s">
        <v>19</v>
      </c>
      <c r="Q537" s="6">
        <v>19119.84</v>
      </c>
    </row>
    <row r="538" spans="1:17" s="4" customFormat="1" ht="13.15" customHeight="1">
      <c r="A538" s="2">
        <v>641</v>
      </c>
      <c r="B538" s="2" t="s">
        <v>3142</v>
      </c>
      <c r="C538" s="2" t="s">
        <v>3143</v>
      </c>
      <c r="D538" s="2" t="s">
        <v>3144</v>
      </c>
      <c r="E538" s="2"/>
      <c r="F538" s="2" t="s">
        <v>18</v>
      </c>
      <c r="G538" s="2" t="s">
        <v>17</v>
      </c>
      <c r="H538" s="2">
        <v>46805</v>
      </c>
      <c r="I538" s="2" t="s">
        <v>3145</v>
      </c>
      <c r="J538" s="2" t="s">
        <v>3146</v>
      </c>
      <c r="K538" s="2" t="str">
        <f t="shared" si="62"/>
        <v>2210</v>
      </c>
      <c r="L538" s="2" t="str">
        <f t="shared" si="63"/>
        <v>Rehm Dr</v>
      </c>
      <c r="M538" s="2" t="s">
        <v>18</v>
      </c>
      <c r="N538" s="2">
        <v>46819</v>
      </c>
      <c r="O538" s="2">
        <v>1932443</v>
      </c>
      <c r="P538" s="2" t="s">
        <v>19</v>
      </c>
      <c r="Q538" s="6">
        <v>2272.6</v>
      </c>
    </row>
    <row r="539" spans="1:17" s="4" customFormat="1" ht="13.15" customHeight="1">
      <c r="A539" s="2">
        <v>642</v>
      </c>
      <c r="B539" s="2" t="s">
        <v>3147</v>
      </c>
      <c r="C539" s="2" t="s">
        <v>3148</v>
      </c>
      <c r="D539" s="2" t="s">
        <v>353</v>
      </c>
      <c r="E539" s="2"/>
      <c r="F539" s="2" t="s">
        <v>218</v>
      </c>
      <c r="G539" s="2" t="s">
        <v>17</v>
      </c>
      <c r="H539" s="2">
        <v>46774</v>
      </c>
      <c r="I539" s="2" t="s">
        <v>3149</v>
      </c>
      <c r="J539" s="2" t="s">
        <v>3150</v>
      </c>
      <c r="K539" s="2" t="str">
        <f t="shared" si="62"/>
        <v>427</v>
      </c>
      <c r="L539" s="2" t="str">
        <f t="shared" si="63"/>
        <v>E Rudisill Blvd</v>
      </c>
      <c r="M539" s="2" t="s">
        <v>18</v>
      </c>
      <c r="N539" s="2">
        <v>46806</v>
      </c>
      <c r="O539" s="2">
        <v>1916164</v>
      </c>
      <c r="P539" s="2" t="s">
        <v>19</v>
      </c>
      <c r="Q539" s="6">
        <v>1241.29</v>
      </c>
    </row>
    <row r="540" spans="1:17" s="4" customFormat="1" ht="13.15" customHeight="1">
      <c r="A540" s="2">
        <v>643</v>
      </c>
      <c r="B540" s="2" t="s">
        <v>3151</v>
      </c>
      <c r="C540" s="2" t="s">
        <v>3148</v>
      </c>
      <c r="D540" s="2" t="s">
        <v>353</v>
      </c>
      <c r="E540" s="2"/>
      <c r="F540" s="2" t="s">
        <v>218</v>
      </c>
      <c r="G540" s="2" t="s">
        <v>17</v>
      </c>
      <c r="H540" s="2">
        <v>46774</v>
      </c>
      <c r="I540" s="2" t="s">
        <v>3152</v>
      </c>
      <c r="J540" s="2" t="s">
        <v>3153</v>
      </c>
      <c r="K540" s="2" t="str">
        <f t="shared" si="62"/>
        <v>2721</v>
      </c>
      <c r="L540" s="2" t="str">
        <f t="shared" si="63"/>
        <v>Priscilla La</v>
      </c>
      <c r="M540" s="2" t="s">
        <v>18</v>
      </c>
      <c r="N540" s="2">
        <v>46806</v>
      </c>
      <c r="O540" s="2">
        <v>1948419</v>
      </c>
      <c r="P540" s="2" t="s">
        <v>203</v>
      </c>
      <c r="Q540" s="6">
        <v>2115.6799999999998</v>
      </c>
    </row>
    <row r="541" spans="1:17" s="4" customFormat="1" ht="13.15" customHeight="1">
      <c r="A541" s="2">
        <v>644</v>
      </c>
      <c r="B541" s="2" t="s">
        <v>3154</v>
      </c>
      <c r="C541" s="2" t="s">
        <v>3155</v>
      </c>
      <c r="D541" s="2" t="s">
        <v>3156</v>
      </c>
      <c r="E541" s="2"/>
      <c r="F541" s="2" t="s">
        <v>18</v>
      </c>
      <c r="G541" s="2" t="s">
        <v>17</v>
      </c>
      <c r="H541" s="2">
        <v>46807</v>
      </c>
      <c r="I541" s="2" t="s">
        <v>3157</v>
      </c>
      <c r="J541" s="2" t="s">
        <v>3158</v>
      </c>
      <c r="K541" s="2" t="str">
        <f t="shared" si="62"/>
        <v>230</v>
      </c>
      <c r="L541" s="2" t="str">
        <f t="shared" si="63"/>
        <v>W Maple Grove Av</v>
      </c>
      <c r="M541" s="2" t="s">
        <v>18</v>
      </c>
      <c r="N541" s="2">
        <v>46807</v>
      </c>
      <c r="O541" s="2">
        <v>1926554</v>
      </c>
      <c r="P541" s="2" t="s">
        <v>19</v>
      </c>
      <c r="Q541" s="6">
        <v>2741.55</v>
      </c>
    </row>
    <row r="542" spans="1:17" s="4" customFormat="1" ht="13.15" customHeight="1">
      <c r="A542" s="2">
        <v>645</v>
      </c>
      <c r="B542" s="2" t="s">
        <v>3159</v>
      </c>
      <c r="C542" s="2" t="s">
        <v>3160</v>
      </c>
      <c r="D542" s="2" t="s">
        <v>3161</v>
      </c>
      <c r="E542" s="2"/>
      <c r="F542" s="2" t="s">
        <v>3162</v>
      </c>
      <c r="G542" s="2" t="s">
        <v>17</v>
      </c>
      <c r="H542" s="2">
        <v>46148</v>
      </c>
      <c r="I542" s="2" t="s">
        <v>3163</v>
      </c>
      <c r="J542" s="2" t="s">
        <v>3164</v>
      </c>
      <c r="K542" s="2" t="str">
        <f t="shared" si="62"/>
        <v>1530</v>
      </c>
      <c r="L542" s="2" t="str">
        <f t="shared" si="63"/>
        <v>Edsall Av</v>
      </c>
      <c r="M542" s="2" t="s">
        <v>18</v>
      </c>
      <c r="N542" s="2">
        <v>46803</v>
      </c>
      <c r="O542" s="2">
        <v>1938341</v>
      </c>
      <c r="P542" s="2" t="s">
        <v>19</v>
      </c>
      <c r="Q542" s="6">
        <v>1621.97</v>
      </c>
    </row>
    <row r="543" spans="1:17" s="4" customFormat="1" ht="13.15" customHeight="1">
      <c r="A543" s="2">
        <v>646</v>
      </c>
      <c r="B543" s="2" t="s">
        <v>3165</v>
      </c>
      <c r="C543" s="2" t="s">
        <v>3166</v>
      </c>
      <c r="D543" s="2" t="s">
        <v>3161</v>
      </c>
      <c r="E543" s="2"/>
      <c r="F543" s="2" t="s">
        <v>3162</v>
      </c>
      <c r="G543" s="2" t="s">
        <v>17</v>
      </c>
      <c r="H543" s="2">
        <v>46148</v>
      </c>
      <c r="I543" s="2" t="s">
        <v>3167</v>
      </c>
      <c r="J543" s="2" t="s">
        <v>3168</v>
      </c>
      <c r="K543" s="2" t="str">
        <f t="shared" si="62"/>
        <v>5202</v>
      </c>
      <c r="L543" s="2" t="str">
        <f t="shared" si="63"/>
        <v>Smith St</v>
      </c>
      <c r="M543" s="2" t="s">
        <v>18</v>
      </c>
      <c r="N543" s="2">
        <v>46806</v>
      </c>
      <c r="O543" s="2">
        <v>1929697</v>
      </c>
      <c r="P543" s="2" t="s">
        <v>19</v>
      </c>
      <c r="Q543" s="6">
        <v>2176.35</v>
      </c>
    </row>
    <row r="544" spans="1:17" s="14" customFormat="1" ht="13.15" customHeight="1">
      <c r="A544" s="12">
        <v>647</v>
      </c>
      <c r="B544" s="12" t="s">
        <v>3169</v>
      </c>
      <c r="C544" s="12" t="s">
        <v>3170</v>
      </c>
      <c r="D544" s="12" t="s">
        <v>3171</v>
      </c>
      <c r="E544" s="12"/>
      <c r="F544" s="12" t="s">
        <v>18</v>
      </c>
      <c r="G544" s="12" t="s">
        <v>17</v>
      </c>
      <c r="H544" s="12">
        <v>46807</v>
      </c>
      <c r="I544" s="12" t="s">
        <v>3172</v>
      </c>
      <c r="J544" s="12" t="s">
        <v>3173</v>
      </c>
      <c r="K544" s="12" t="str">
        <f t="shared" si="62"/>
        <v>217</v>
      </c>
      <c r="L544" s="12" t="str">
        <f t="shared" si="63"/>
        <v>W Leith St</v>
      </c>
      <c r="M544" s="12" t="s">
        <v>18</v>
      </c>
      <c r="N544" s="12">
        <v>46807</v>
      </c>
      <c r="O544" s="12">
        <v>1918686</v>
      </c>
      <c r="P544" s="12" t="s">
        <v>19</v>
      </c>
      <c r="Q544" s="13">
        <v>40666.71</v>
      </c>
    </row>
    <row r="545" spans="1:17" s="4" customFormat="1" ht="13.15" customHeight="1">
      <c r="A545" s="2">
        <v>648</v>
      </c>
      <c r="B545" s="2" t="s">
        <v>3174</v>
      </c>
      <c r="C545" s="2" t="s">
        <v>3175</v>
      </c>
      <c r="D545" s="2" t="s">
        <v>3176</v>
      </c>
      <c r="E545" s="2"/>
      <c r="F545" s="2" t="s">
        <v>127</v>
      </c>
      <c r="G545" s="2" t="s">
        <v>17</v>
      </c>
      <c r="H545" s="2">
        <v>46773</v>
      </c>
      <c r="I545" s="2" t="s">
        <v>3177</v>
      </c>
      <c r="J545" s="2" t="s">
        <v>3178</v>
      </c>
      <c r="K545" s="2" t="str">
        <f t="shared" si="62"/>
        <v>1630</v>
      </c>
      <c r="L545" s="2" t="str">
        <f t="shared" si="63"/>
        <v>Oakland St</v>
      </c>
      <c r="M545" s="2" t="s">
        <v>18</v>
      </c>
      <c r="N545" s="2">
        <v>46808</v>
      </c>
      <c r="O545" s="2">
        <v>1849874</v>
      </c>
      <c r="P545" s="2" t="s">
        <v>19</v>
      </c>
      <c r="Q545" s="6">
        <v>2652.92</v>
      </c>
    </row>
    <row r="546" spans="1:17" s="4" customFormat="1" ht="13.15" customHeight="1">
      <c r="A546" s="2">
        <v>649</v>
      </c>
      <c r="B546" s="2" t="s">
        <v>3179</v>
      </c>
      <c r="C546" s="2" t="s">
        <v>3175</v>
      </c>
      <c r="D546" s="2" t="s">
        <v>3176</v>
      </c>
      <c r="E546" s="2"/>
      <c r="F546" s="2" t="s">
        <v>127</v>
      </c>
      <c r="G546" s="2" t="s">
        <v>17</v>
      </c>
      <c r="H546" s="2">
        <v>46773</v>
      </c>
      <c r="I546" s="2" t="s">
        <v>3180</v>
      </c>
      <c r="J546" s="2" t="s">
        <v>3176</v>
      </c>
      <c r="K546" s="2" t="str">
        <f t="shared" si="62"/>
        <v>3831</v>
      </c>
      <c r="L546" s="2" t="str">
        <f t="shared" si="63"/>
        <v>Webster Rd</v>
      </c>
      <c r="M546" s="2" t="s">
        <v>127</v>
      </c>
      <c r="N546" s="2">
        <v>46773</v>
      </c>
      <c r="O546" s="2">
        <v>1953959</v>
      </c>
      <c r="P546" s="2" t="s">
        <v>520</v>
      </c>
      <c r="Q546" s="6">
        <v>2185.58</v>
      </c>
    </row>
    <row r="547" spans="1:17" s="4" customFormat="1" ht="13.15" customHeight="1">
      <c r="A547" s="2">
        <v>650</v>
      </c>
      <c r="B547" s="2" t="s">
        <v>3181</v>
      </c>
      <c r="C547" s="2" t="s">
        <v>3182</v>
      </c>
      <c r="D547" s="2" t="s">
        <v>3183</v>
      </c>
      <c r="E547" s="2"/>
      <c r="F547" s="2" t="s">
        <v>18</v>
      </c>
      <c r="G547" s="2" t="s">
        <v>17</v>
      </c>
      <c r="H547" s="2">
        <v>46804</v>
      </c>
      <c r="I547" s="2" t="s">
        <v>3184</v>
      </c>
      <c r="J547" s="2" t="s">
        <v>3185</v>
      </c>
      <c r="K547" s="2" t="str">
        <f t="shared" si="62"/>
        <v>1050</v>
      </c>
      <c r="L547" s="2" t="str">
        <f t="shared" si="63"/>
        <v>Delaware Ave</v>
      </c>
      <c r="M547" s="2" t="s">
        <v>18</v>
      </c>
      <c r="N547" s="2">
        <v>46805</v>
      </c>
      <c r="O547" s="2">
        <v>1853795</v>
      </c>
      <c r="P547" s="2" t="s">
        <v>19</v>
      </c>
      <c r="Q547" s="6">
        <v>3404.02</v>
      </c>
    </row>
    <row r="548" spans="1:17" s="4" customFormat="1" ht="13.15" customHeight="1">
      <c r="A548" s="2">
        <v>651</v>
      </c>
      <c r="B548" s="2" t="s">
        <v>3186</v>
      </c>
      <c r="C548" s="2" t="s">
        <v>3187</v>
      </c>
      <c r="D548" s="2" t="s">
        <v>3188</v>
      </c>
      <c r="E548" s="2"/>
      <c r="F548" s="2" t="s">
        <v>18</v>
      </c>
      <c r="G548" s="2" t="s">
        <v>17</v>
      </c>
      <c r="H548" s="2">
        <v>46804</v>
      </c>
      <c r="I548" s="2" t="s">
        <v>3189</v>
      </c>
      <c r="J548" s="2" t="s">
        <v>3190</v>
      </c>
      <c r="K548" s="2" t="str">
        <f t="shared" si="62"/>
        <v>2825</v>
      </c>
      <c r="L548" s="2" t="str">
        <f t="shared" si="63"/>
        <v>Nuttman Av</v>
      </c>
      <c r="M548" s="2" t="s">
        <v>18</v>
      </c>
      <c r="N548" s="2">
        <v>46802</v>
      </c>
      <c r="O548" s="2">
        <v>1922601</v>
      </c>
      <c r="P548" s="2" t="s">
        <v>19</v>
      </c>
      <c r="Q548" s="6">
        <v>6844.4</v>
      </c>
    </row>
    <row r="549" spans="1:17" s="14" customFormat="1" ht="13.15" customHeight="1">
      <c r="A549" s="12">
        <v>653</v>
      </c>
      <c r="B549" s="12" t="s">
        <v>3191</v>
      </c>
      <c r="C549" s="12" t="s">
        <v>3192</v>
      </c>
      <c r="D549" s="12" t="s">
        <v>3193</v>
      </c>
      <c r="E549" s="12"/>
      <c r="F549" s="12" t="s">
        <v>18</v>
      </c>
      <c r="G549" s="12" t="s">
        <v>17</v>
      </c>
      <c r="H549" s="12">
        <v>46803</v>
      </c>
      <c r="I549" s="12" t="s">
        <v>3194</v>
      </c>
      <c r="J549" s="12" t="s">
        <v>3195</v>
      </c>
      <c r="K549" s="12" t="str">
        <f t="shared" si="62"/>
        <v>4005</v>
      </c>
      <c r="L549" s="12" t="str">
        <f t="shared" si="63"/>
        <v>Gaywood Dr</v>
      </c>
      <c r="M549" s="12" t="s">
        <v>18</v>
      </c>
      <c r="N549" s="12">
        <v>46806</v>
      </c>
      <c r="O549" s="12">
        <v>1916746</v>
      </c>
      <c r="P549" s="12" t="s">
        <v>19</v>
      </c>
      <c r="Q549" s="13">
        <v>2371.42</v>
      </c>
    </row>
    <row r="550" spans="1:17" s="4" customFormat="1" ht="13.15" customHeight="1">
      <c r="A550" s="2">
        <v>654</v>
      </c>
      <c r="B550" s="2" t="s">
        <v>3196</v>
      </c>
      <c r="C550" s="2" t="s">
        <v>3197</v>
      </c>
      <c r="D550" s="2" t="s">
        <v>3198</v>
      </c>
      <c r="E550" s="2"/>
      <c r="F550" s="2" t="s">
        <v>18</v>
      </c>
      <c r="G550" s="2" t="s">
        <v>17</v>
      </c>
      <c r="H550" s="2">
        <v>46806</v>
      </c>
      <c r="I550" s="2" t="s">
        <v>3199</v>
      </c>
      <c r="J550" s="2" t="s">
        <v>3198</v>
      </c>
      <c r="K550" s="2" t="str">
        <f t="shared" si="62"/>
        <v>5310</v>
      </c>
      <c r="L550" s="2" t="str">
        <f t="shared" si="63"/>
        <v>Smith St</v>
      </c>
      <c r="M550" s="2" t="s">
        <v>18</v>
      </c>
      <c r="N550" s="2">
        <v>46806</v>
      </c>
      <c r="O550" s="2">
        <v>1929710</v>
      </c>
      <c r="P550" s="2" t="s">
        <v>19</v>
      </c>
      <c r="Q550" s="6">
        <v>825.64</v>
      </c>
    </row>
    <row r="551" spans="1:17" s="14" customFormat="1" ht="13.15" customHeight="1">
      <c r="A551" s="12">
        <v>655</v>
      </c>
      <c r="B551" s="12" t="s">
        <v>3200</v>
      </c>
      <c r="C551" s="12" t="s">
        <v>3201</v>
      </c>
      <c r="D551" s="12" t="s">
        <v>3202</v>
      </c>
      <c r="E551" s="12"/>
      <c r="F551" s="12" t="s">
        <v>18</v>
      </c>
      <c r="G551" s="12" t="s">
        <v>17</v>
      </c>
      <c r="H551" s="12">
        <v>46802</v>
      </c>
      <c r="I551" s="12" t="s">
        <v>3203</v>
      </c>
      <c r="J551" s="12" t="s">
        <v>3204</v>
      </c>
      <c r="K551" s="12" t="str">
        <f t="shared" si="62"/>
        <v>1019</v>
      </c>
      <c r="L551" s="12" t="str">
        <f t="shared" si="63"/>
        <v>S Monroe St</v>
      </c>
      <c r="M551" s="12" t="s">
        <v>18</v>
      </c>
      <c r="N551" s="12">
        <v>46802</v>
      </c>
      <c r="O551" s="12">
        <v>1900446</v>
      </c>
      <c r="P551" s="12" t="s">
        <v>19</v>
      </c>
      <c r="Q551" s="13">
        <v>15342.49</v>
      </c>
    </row>
    <row r="552" spans="1:17" s="4" customFormat="1" ht="13.15" customHeight="1">
      <c r="A552" s="2">
        <v>656</v>
      </c>
      <c r="B552" s="2" t="s">
        <v>215</v>
      </c>
      <c r="C552" s="2" t="s">
        <v>216</v>
      </c>
      <c r="D552" s="2" t="s">
        <v>217</v>
      </c>
      <c r="E552" s="2"/>
      <c r="F552" s="2" t="s">
        <v>218</v>
      </c>
      <c r="G552" s="2" t="s">
        <v>17</v>
      </c>
      <c r="H552" s="2">
        <v>46774</v>
      </c>
      <c r="I552" s="2" t="s">
        <v>219</v>
      </c>
      <c r="J552" s="2" t="s">
        <v>217</v>
      </c>
      <c r="K552" s="2" t="str">
        <f t="shared" si="62"/>
        <v>13109</v>
      </c>
      <c r="L552" s="2" t="str">
        <f t="shared" si="63"/>
        <v>Old 24</v>
      </c>
      <c r="M552" s="2" t="s">
        <v>218</v>
      </c>
      <c r="N552" s="2">
        <v>46774</v>
      </c>
      <c r="O552" s="2">
        <v>1882863</v>
      </c>
      <c r="P552" s="2" t="s">
        <v>220</v>
      </c>
      <c r="Q552" s="6">
        <v>884.5</v>
      </c>
    </row>
    <row r="553" spans="1:17" s="4" customFormat="1" ht="13.15" customHeight="1">
      <c r="A553" s="2">
        <v>657</v>
      </c>
      <c r="B553" s="2" t="s">
        <v>3205</v>
      </c>
      <c r="C553" s="2" t="s">
        <v>3206</v>
      </c>
      <c r="D553" s="2" t="s">
        <v>3207</v>
      </c>
      <c r="E553" s="2"/>
      <c r="F553" s="2" t="s">
        <v>18</v>
      </c>
      <c r="G553" s="2" t="s">
        <v>17</v>
      </c>
      <c r="H553" s="2">
        <v>46803</v>
      </c>
      <c r="I553" s="2" t="s">
        <v>3208</v>
      </c>
      <c r="J553" s="2" t="s">
        <v>3209</v>
      </c>
      <c r="K553" s="2" t="str">
        <f t="shared" si="62"/>
        <v>1415</v>
      </c>
      <c r="L553" s="2" t="str">
        <f t="shared" si="63"/>
        <v>E Lewis St</v>
      </c>
      <c r="M553" s="2" t="s">
        <v>18</v>
      </c>
      <c r="N553" s="2">
        <v>46803</v>
      </c>
      <c r="O553" s="2">
        <v>1901275</v>
      </c>
      <c r="P553" s="2" t="s">
        <v>19</v>
      </c>
      <c r="Q553" s="6">
        <v>718.72</v>
      </c>
    </row>
    <row r="554" spans="1:17" s="4" customFormat="1" ht="13.15" customHeight="1">
      <c r="A554" s="2">
        <v>659</v>
      </c>
      <c r="B554" s="2" t="s">
        <v>3210</v>
      </c>
      <c r="C554" s="2" t="s">
        <v>3211</v>
      </c>
      <c r="D554" s="2" t="s">
        <v>3212</v>
      </c>
      <c r="E554" s="2"/>
      <c r="F554" s="2" t="s">
        <v>18</v>
      </c>
      <c r="G554" s="2" t="s">
        <v>17</v>
      </c>
      <c r="H554" s="2">
        <v>46807</v>
      </c>
      <c r="I554" s="2" t="s">
        <v>3213</v>
      </c>
      <c r="J554" s="2" t="s">
        <v>3214</v>
      </c>
      <c r="K554" s="2" t="str">
        <f t="shared" si="62"/>
        <v>3408</v>
      </c>
      <c r="L554" s="2" t="str">
        <f t="shared" si="63"/>
        <v>Sequayah Pass</v>
      </c>
      <c r="M554" s="2" t="s">
        <v>18</v>
      </c>
      <c r="N554" s="2">
        <v>46806</v>
      </c>
      <c r="O554" s="2">
        <v>1949929</v>
      </c>
      <c r="P554" s="2" t="s">
        <v>203</v>
      </c>
      <c r="Q554" s="6">
        <v>2672.85</v>
      </c>
    </row>
    <row r="555" spans="1:17" s="4" customFormat="1" ht="13.15" customHeight="1">
      <c r="A555" s="2">
        <v>660</v>
      </c>
      <c r="B555" s="2" t="s">
        <v>3215</v>
      </c>
      <c r="C555" s="2" t="s">
        <v>3216</v>
      </c>
      <c r="D555" s="2" t="s">
        <v>255</v>
      </c>
      <c r="E555" s="2"/>
      <c r="F555" s="2" t="s">
        <v>218</v>
      </c>
      <c r="G555" s="2" t="s">
        <v>17</v>
      </c>
      <c r="H555" s="2">
        <v>46774</v>
      </c>
      <c r="I555" s="2" t="s">
        <v>3217</v>
      </c>
      <c r="J555" s="2" t="s">
        <v>3218</v>
      </c>
      <c r="K555" s="2" t="str">
        <f t="shared" si="62"/>
        <v>2911</v>
      </c>
      <c r="L555" s="2" t="str">
        <f t="shared" si="63"/>
        <v>Gay St</v>
      </c>
      <c r="M555" s="2" t="s">
        <v>18</v>
      </c>
      <c r="N555" s="2">
        <v>46806</v>
      </c>
      <c r="O555" s="2">
        <v>1914685</v>
      </c>
      <c r="P555" s="2" t="s">
        <v>19</v>
      </c>
      <c r="Q555" s="6">
        <v>705.96</v>
      </c>
    </row>
    <row r="556" spans="1:17" s="4" customFormat="1" ht="13.15" customHeight="1">
      <c r="A556" s="2">
        <v>661</v>
      </c>
      <c r="B556" s="2" t="s">
        <v>3219</v>
      </c>
      <c r="C556" s="2" t="s">
        <v>3220</v>
      </c>
      <c r="D556" s="2" t="s">
        <v>3221</v>
      </c>
      <c r="E556" s="2"/>
      <c r="F556" s="2" t="s">
        <v>18</v>
      </c>
      <c r="G556" s="2" t="s">
        <v>17</v>
      </c>
      <c r="H556" s="2">
        <v>46854</v>
      </c>
      <c r="I556" s="2" t="s">
        <v>3222</v>
      </c>
      <c r="J556" s="2" t="s">
        <v>3223</v>
      </c>
      <c r="K556" s="2" t="str">
        <f t="shared" si="62"/>
        <v>1105</v>
      </c>
      <c r="L556" s="2" t="str">
        <f t="shared" si="63"/>
        <v>Division St</v>
      </c>
      <c r="M556" s="2" t="s">
        <v>18</v>
      </c>
      <c r="N556" s="2">
        <v>46803</v>
      </c>
      <c r="O556" s="2">
        <v>1901107</v>
      </c>
      <c r="P556" s="2" t="s">
        <v>19</v>
      </c>
      <c r="Q556" s="6">
        <v>29354.49</v>
      </c>
    </row>
    <row r="557" spans="1:17" s="4" customFormat="1" ht="13.15" customHeight="1">
      <c r="A557" s="2">
        <v>662</v>
      </c>
      <c r="B557" s="2" t="s">
        <v>3224</v>
      </c>
      <c r="C557" s="2" t="s">
        <v>3220</v>
      </c>
      <c r="D557" s="2" t="s">
        <v>3221</v>
      </c>
      <c r="E557" s="2"/>
      <c r="F557" s="2" t="s">
        <v>18</v>
      </c>
      <c r="G557" s="2" t="s">
        <v>17</v>
      </c>
      <c r="H557" s="2">
        <v>46854</v>
      </c>
      <c r="I557" s="2" t="s">
        <v>3225</v>
      </c>
      <c r="J557" s="2" t="s">
        <v>3226</v>
      </c>
      <c r="K557" s="2" t="str">
        <f t="shared" ref="K557:K588" si="64">LEFT(J557,FIND(" ",J557,1)-1)</f>
        <v>7847</v>
      </c>
      <c r="L557" s="2" t="str">
        <f t="shared" ref="L557:L591" si="65">RIGHT(J557,LEN(J557)-FIND(" ",J557,1))</f>
        <v>Chinchilla La</v>
      </c>
      <c r="M557" s="2" t="s">
        <v>18</v>
      </c>
      <c r="N557" s="2">
        <v>46816</v>
      </c>
      <c r="O557" s="2">
        <v>1952658</v>
      </c>
      <c r="P557" s="2" t="s">
        <v>203</v>
      </c>
      <c r="Q557" s="6">
        <v>1377.25</v>
      </c>
    </row>
    <row r="558" spans="1:17" s="4" customFormat="1" ht="13.15" customHeight="1">
      <c r="A558" s="2">
        <v>663</v>
      </c>
      <c r="B558" s="2" t="s">
        <v>3227</v>
      </c>
      <c r="C558" s="2" t="s">
        <v>3220</v>
      </c>
      <c r="D558" s="2" t="s">
        <v>3221</v>
      </c>
      <c r="E558" s="2"/>
      <c r="F558" s="2" t="s">
        <v>18</v>
      </c>
      <c r="G558" s="2" t="s">
        <v>17</v>
      </c>
      <c r="H558" s="2">
        <v>46854</v>
      </c>
      <c r="I558" s="2" t="s">
        <v>3228</v>
      </c>
      <c r="J558" s="2" t="s">
        <v>3229</v>
      </c>
      <c r="K558" s="2" t="str">
        <f t="shared" si="64"/>
        <v>7905</v>
      </c>
      <c r="L558" s="2" t="str">
        <f t="shared" si="65"/>
        <v>Chinchilla La</v>
      </c>
      <c r="M558" s="2" t="s">
        <v>18</v>
      </c>
      <c r="N558" s="2">
        <v>46816</v>
      </c>
      <c r="O558" s="2">
        <v>1952661</v>
      </c>
      <c r="P558" s="2" t="s">
        <v>203</v>
      </c>
      <c r="Q558" s="6">
        <v>1732.1</v>
      </c>
    </row>
    <row r="559" spans="1:17" s="4" customFormat="1" ht="13.15" customHeight="1">
      <c r="A559" s="2">
        <v>664</v>
      </c>
      <c r="B559" s="2" t="s">
        <v>3230</v>
      </c>
      <c r="C559" s="2" t="s">
        <v>3220</v>
      </c>
      <c r="D559" s="2" t="s">
        <v>3221</v>
      </c>
      <c r="E559" s="2"/>
      <c r="F559" s="2" t="s">
        <v>18</v>
      </c>
      <c r="G559" s="2" t="s">
        <v>17</v>
      </c>
      <c r="H559" s="2">
        <v>46854</v>
      </c>
      <c r="I559" s="2" t="s">
        <v>3231</v>
      </c>
      <c r="J559" s="2" t="s">
        <v>3232</v>
      </c>
      <c r="K559" s="2" t="str">
        <f t="shared" si="64"/>
        <v>7915</v>
      </c>
      <c r="L559" s="2" t="str">
        <f t="shared" si="65"/>
        <v>S Anthony Blvd</v>
      </c>
      <c r="M559" s="2" t="s">
        <v>18</v>
      </c>
      <c r="N559" s="2">
        <v>46816</v>
      </c>
      <c r="O559" s="2">
        <v>1952662</v>
      </c>
      <c r="P559" s="2" t="s">
        <v>203</v>
      </c>
      <c r="Q559" s="6">
        <v>1732.1</v>
      </c>
    </row>
    <row r="560" spans="1:17" s="4" customFormat="1" ht="13.15" customHeight="1">
      <c r="A560" s="2">
        <v>665</v>
      </c>
      <c r="B560" s="2" t="s">
        <v>3233</v>
      </c>
      <c r="C560" s="2" t="s">
        <v>3220</v>
      </c>
      <c r="D560" s="2" t="s">
        <v>3221</v>
      </c>
      <c r="E560" s="2"/>
      <c r="F560" s="2" t="s">
        <v>18</v>
      </c>
      <c r="G560" s="2" t="s">
        <v>17</v>
      </c>
      <c r="H560" s="2">
        <v>46854</v>
      </c>
      <c r="I560" s="2" t="s">
        <v>3234</v>
      </c>
      <c r="J560" s="2" t="s">
        <v>3235</v>
      </c>
      <c r="K560" s="2" t="str">
        <f t="shared" si="64"/>
        <v>7908</v>
      </c>
      <c r="L560" s="2" t="str">
        <f t="shared" si="65"/>
        <v>Chinchilla La</v>
      </c>
      <c r="M560" s="2" t="s">
        <v>18</v>
      </c>
      <c r="N560" s="2">
        <v>46816</v>
      </c>
      <c r="O560" s="2">
        <v>1952663</v>
      </c>
      <c r="P560" s="2" t="s">
        <v>203</v>
      </c>
      <c r="Q560" s="6">
        <v>1980.35</v>
      </c>
    </row>
    <row r="561" spans="1:17" s="4" customFormat="1" ht="13.15" customHeight="1">
      <c r="A561" s="2">
        <v>666</v>
      </c>
      <c r="B561" s="2" t="s">
        <v>3236</v>
      </c>
      <c r="C561" s="2" t="s">
        <v>3220</v>
      </c>
      <c r="D561" s="2" t="s">
        <v>3221</v>
      </c>
      <c r="E561" s="2"/>
      <c r="F561" s="2" t="s">
        <v>18</v>
      </c>
      <c r="G561" s="2" t="s">
        <v>17</v>
      </c>
      <c r="H561" s="2">
        <v>46854</v>
      </c>
      <c r="I561" s="2" t="s">
        <v>3237</v>
      </c>
      <c r="J561" s="2" t="s">
        <v>3238</v>
      </c>
      <c r="K561" s="2" t="str">
        <f t="shared" si="64"/>
        <v>7912</v>
      </c>
      <c r="L561" s="2" t="str">
        <f t="shared" si="65"/>
        <v>Chinchilla La</v>
      </c>
      <c r="M561" s="2" t="s">
        <v>18</v>
      </c>
      <c r="N561" s="2">
        <v>46816</v>
      </c>
      <c r="O561" s="2">
        <v>1952664</v>
      </c>
      <c r="P561" s="2" t="s">
        <v>203</v>
      </c>
      <c r="Q561" s="6">
        <v>1686.95</v>
      </c>
    </row>
    <row r="562" spans="1:17" s="4" customFormat="1" ht="13.15" customHeight="1">
      <c r="A562" s="2">
        <v>667</v>
      </c>
      <c r="B562" s="2" t="s">
        <v>3239</v>
      </c>
      <c r="C562" s="2" t="s">
        <v>3240</v>
      </c>
      <c r="D562" s="2" t="s">
        <v>3241</v>
      </c>
      <c r="E562" s="2"/>
      <c r="F562" s="2" t="s">
        <v>18</v>
      </c>
      <c r="G562" s="2" t="s">
        <v>17</v>
      </c>
      <c r="H562" s="2">
        <v>46806</v>
      </c>
      <c r="I562" s="2" t="s">
        <v>3242</v>
      </c>
      <c r="J562" s="2" t="s">
        <v>3241</v>
      </c>
      <c r="K562" s="2" t="str">
        <f t="shared" si="64"/>
        <v>5307</v>
      </c>
      <c r="L562" s="2" t="str">
        <f t="shared" si="65"/>
        <v>Gaywood Dr</v>
      </c>
      <c r="M562" s="2" t="s">
        <v>18</v>
      </c>
      <c r="N562" s="2">
        <v>46806</v>
      </c>
      <c r="O562" s="2">
        <v>1929702</v>
      </c>
      <c r="P562" s="2" t="s">
        <v>19</v>
      </c>
      <c r="Q562" s="6">
        <v>1095.1199999999999</v>
      </c>
    </row>
    <row r="563" spans="1:17" s="4" customFormat="1" ht="13.15" customHeight="1">
      <c r="A563" s="2">
        <v>668</v>
      </c>
      <c r="B563" s="2" t="s">
        <v>3243</v>
      </c>
      <c r="C563" s="2" t="s">
        <v>3244</v>
      </c>
      <c r="D563" s="2" t="s">
        <v>3245</v>
      </c>
      <c r="E563" s="2"/>
      <c r="F563" s="2" t="s">
        <v>18</v>
      </c>
      <c r="G563" s="2" t="s">
        <v>17</v>
      </c>
      <c r="H563" s="2">
        <v>46806</v>
      </c>
      <c r="I563" s="2" t="s">
        <v>3246</v>
      </c>
      <c r="J563" s="2" t="s">
        <v>3247</v>
      </c>
      <c r="K563" s="2" t="str">
        <f t="shared" si="64"/>
        <v>2914</v>
      </c>
      <c r="L563" s="2" t="str">
        <f t="shared" si="65"/>
        <v>John St</v>
      </c>
      <c r="M563" s="2" t="s">
        <v>18</v>
      </c>
      <c r="N563" s="2">
        <v>46806</v>
      </c>
      <c r="O563" s="2">
        <v>1914647</v>
      </c>
      <c r="P563" s="2" t="s">
        <v>19</v>
      </c>
      <c r="Q563" s="6">
        <v>1254.68</v>
      </c>
    </row>
    <row r="564" spans="1:17" s="4" customFormat="1" ht="13.15" customHeight="1">
      <c r="A564" s="2">
        <v>669</v>
      </c>
      <c r="B564" s="2" t="s">
        <v>3248</v>
      </c>
      <c r="C564" s="2" t="s">
        <v>3244</v>
      </c>
      <c r="D564" s="2" t="s">
        <v>3245</v>
      </c>
      <c r="E564" s="2"/>
      <c r="F564" s="2" t="s">
        <v>18</v>
      </c>
      <c r="G564" s="2" t="s">
        <v>17</v>
      </c>
      <c r="H564" s="2">
        <v>46806</v>
      </c>
      <c r="I564" s="2" t="s">
        <v>3249</v>
      </c>
      <c r="J564" s="2" t="s">
        <v>3250</v>
      </c>
      <c r="K564" s="2" t="str">
        <f t="shared" si="64"/>
        <v>2918</v>
      </c>
      <c r="L564" s="2" t="str">
        <f t="shared" si="65"/>
        <v>John St</v>
      </c>
      <c r="M564" s="2" t="s">
        <v>18</v>
      </c>
      <c r="N564" s="2">
        <v>46806</v>
      </c>
      <c r="O564" s="2">
        <v>1914648</v>
      </c>
      <c r="P564" s="2" t="s">
        <v>19</v>
      </c>
      <c r="Q564" s="6">
        <v>1907.08</v>
      </c>
    </row>
    <row r="565" spans="1:17" s="4" customFormat="1" ht="13.15" customHeight="1">
      <c r="A565" s="2">
        <v>670</v>
      </c>
      <c r="B565" s="2" t="s">
        <v>3251</v>
      </c>
      <c r="C565" s="2" t="s">
        <v>3252</v>
      </c>
      <c r="D565" s="2" t="s">
        <v>3253</v>
      </c>
      <c r="E565" s="2"/>
      <c r="F565" s="2" t="s">
        <v>18</v>
      </c>
      <c r="G565" s="2" t="s">
        <v>17</v>
      </c>
      <c r="H565" s="2">
        <v>46816</v>
      </c>
      <c r="I565" s="2" t="s">
        <v>3254</v>
      </c>
      <c r="J565" s="2" t="s">
        <v>3253</v>
      </c>
      <c r="K565" s="2" t="str">
        <f t="shared" si="64"/>
        <v>2933</v>
      </c>
      <c r="L565" s="2" t="str">
        <f t="shared" si="65"/>
        <v>Elmdale Dr</v>
      </c>
      <c r="M565" s="2" t="s">
        <v>18</v>
      </c>
      <c r="N565" s="2">
        <v>46816</v>
      </c>
      <c r="O565" s="2">
        <v>1952181</v>
      </c>
      <c r="P565" s="2" t="s">
        <v>203</v>
      </c>
      <c r="Q565" s="6">
        <v>3896.77</v>
      </c>
    </row>
    <row r="566" spans="1:17" s="4" customFormat="1" ht="13.15" customHeight="1">
      <c r="A566" s="2">
        <v>671</v>
      </c>
      <c r="B566" s="2" t="s">
        <v>3255</v>
      </c>
      <c r="C566" s="2" t="s">
        <v>3256</v>
      </c>
      <c r="D566" s="2" t="s">
        <v>3257</v>
      </c>
      <c r="E566" s="2"/>
      <c r="F566" s="2" t="s">
        <v>18</v>
      </c>
      <c r="G566" s="2" t="s">
        <v>17</v>
      </c>
      <c r="H566" s="2">
        <v>46851</v>
      </c>
      <c r="I566" s="2" t="s">
        <v>3258</v>
      </c>
      <c r="J566" s="2" t="s">
        <v>3259</v>
      </c>
      <c r="K566" s="2" t="str">
        <f t="shared" si="64"/>
        <v>2927</v>
      </c>
      <c r="L566" s="2" t="str">
        <f t="shared" si="65"/>
        <v>Westbrook Dr B-322</v>
      </c>
      <c r="M566" s="2" t="s">
        <v>18</v>
      </c>
      <c r="N566" s="2">
        <v>46805</v>
      </c>
      <c r="O566" s="2">
        <v>1850641</v>
      </c>
      <c r="P566" s="2" t="s">
        <v>19</v>
      </c>
      <c r="Q566" s="6">
        <v>871.13</v>
      </c>
    </row>
    <row r="567" spans="1:17" s="4" customFormat="1" ht="13.15" customHeight="1">
      <c r="A567" s="2">
        <v>672</v>
      </c>
      <c r="B567" s="2" t="s">
        <v>3260</v>
      </c>
      <c r="C567" s="2" t="s">
        <v>222</v>
      </c>
      <c r="D567" s="2" t="s">
        <v>223</v>
      </c>
      <c r="E567" s="2"/>
      <c r="F567" s="2" t="s">
        <v>224</v>
      </c>
      <c r="G567" s="2" t="s">
        <v>150</v>
      </c>
      <c r="H567" s="2">
        <v>90250</v>
      </c>
      <c r="I567" s="2" t="s">
        <v>3261</v>
      </c>
      <c r="J567" s="2" t="s">
        <v>3262</v>
      </c>
      <c r="K567" s="2" t="str">
        <f t="shared" si="64"/>
        <v>5220</v>
      </c>
      <c r="L567" s="2" t="str">
        <f t="shared" si="65"/>
        <v>Reed St</v>
      </c>
      <c r="M567" s="2" t="s">
        <v>18</v>
      </c>
      <c r="N567" s="2">
        <v>46806</v>
      </c>
      <c r="O567" s="2">
        <v>1929920</v>
      </c>
      <c r="P567" s="2" t="s">
        <v>19</v>
      </c>
      <c r="Q567" s="6">
        <v>2285.0500000000002</v>
      </c>
    </row>
    <row r="568" spans="1:17" s="4" customFormat="1" ht="13.15" customHeight="1">
      <c r="A568" s="2">
        <v>673</v>
      </c>
      <c r="B568" s="2" t="s">
        <v>221</v>
      </c>
      <c r="C568" s="2" t="s">
        <v>222</v>
      </c>
      <c r="D568" s="2" t="s">
        <v>223</v>
      </c>
      <c r="E568" s="2"/>
      <c r="F568" s="2" t="s">
        <v>224</v>
      </c>
      <c r="G568" s="2" t="s">
        <v>150</v>
      </c>
      <c r="H568" s="2">
        <v>90250</v>
      </c>
      <c r="I568" s="2" t="s">
        <v>225</v>
      </c>
      <c r="J568" s="2" t="s">
        <v>226</v>
      </c>
      <c r="K568" s="2" t="str">
        <f t="shared" si="64"/>
        <v>4435</v>
      </c>
      <c r="L568" s="2" t="str">
        <f t="shared" si="65"/>
        <v>Reed St</v>
      </c>
      <c r="M568" s="2" t="s">
        <v>18</v>
      </c>
      <c r="N568" s="2">
        <v>46806</v>
      </c>
      <c r="O568" s="2">
        <v>1928820</v>
      </c>
      <c r="P568" s="2" t="s">
        <v>19</v>
      </c>
      <c r="Q568" s="6">
        <v>2607.41</v>
      </c>
    </row>
    <row r="569" spans="1:17" s="4" customFormat="1" ht="13.15" customHeight="1">
      <c r="A569" s="2">
        <v>674</v>
      </c>
      <c r="B569" s="2" t="s">
        <v>3263</v>
      </c>
      <c r="C569" s="2" t="s">
        <v>3264</v>
      </c>
      <c r="D569" s="2" t="s">
        <v>3265</v>
      </c>
      <c r="E569" s="2"/>
      <c r="F569" s="2" t="s">
        <v>18</v>
      </c>
      <c r="G569" s="2" t="s">
        <v>17</v>
      </c>
      <c r="H569" s="2">
        <v>46804</v>
      </c>
      <c r="I569" s="2" t="s">
        <v>3266</v>
      </c>
      <c r="J569" s="2" t="s">
        <v>3267</v>
      </c>
      <c r="K569" s="2" t="str">
        <f t="shared" si="64"/>
        <v>5620</v>
      </c>
      <c r="L569" s="2" t="str">
        <f t="shared" si="65"/>
        <v>Webster St (s Of)</v>
      </c>
      <c r="M569" s="2" t="s">
        <v>18</v>
      </c>
      <c r="N569" s="2">
        <v>46807</v>
      </c>
      <c r="O569" s="2">
        <v>1927727</v>
      </c>
      <c r="P569" s="2" t="s">
        <v>19</v>
      </c>
      <c r="Q569" s="6">
        <v>799.99</v>
      </c>
    </row>
    <row r="570" spans="1:17" s="4" customFormat="1" ht="13.15" customHeight="1">
      <c r="A570" s="2">
        <v>675</v>
      </c>
      <c r="B570" s="2" t="s">
        <v>3274</v>
      </c>
      <c r="C570" s="2" t="s">
        <v>3269</v>
      </c>
      <c r="D570" s="2" t="s">
        <v>3270</v>
      </c>
      <c r="E570" s="2"/>
      <c r="F570" s="2" t="s">
        <v>3271</v>
      </c>
      <c r="G570" s="2" t="s">
        <v>834</v>
      </c>
      <c r="H570" s="2">
        <v>45475</v>
      </c>
      <c r="I570" s="2" t="s">
        <v>3275</v>
      </c>
      <c r="J570" s="2" t="s">
        <v>3276</v>
      </c>
      <c r="K570" s="2" t="str">
        <f t="shared" si="64"/>
        <v>7314</v>
      </c>
      <c r="L570" s="2" t="str">
        <f t="shared" si="65"/>
        <v>Bradbury Av (beh)</v>
      </c>
      <c r="M570" s="2" t="s">
        <v>18</v>
      </c>
      <c r="N570" s="2">
        <v>46809</v>
      </c>
      <c r="O570" s="2">
        <v>1934397</v>
      </c>
      <c r="P570" s="2" t="s">
        <v>19</v>
      </c>
      <c r="Q570" s="6">
        <v>906.4</v>
      </c>
    </row>
    <row r="571" spans="1:17" s="4" customFormat="1" ht="13.15" customHeight="1">
      <c r="A571" s="2">
        <v>676</v>
      </c>
      <c r="B571" s="2" t="s">
        <v>3268</v>
      </c>
      <c r="C571" s="2" t="s">
        <v>3269</v>
      </c>
      <c r="D571" s="2" t="s">
        <v>3270</v>
      </c>
      <c r="E571" s="2"/>
      <c r="F571" s="2" t="s">
        <v>3271</v>
      </c>
      <c r="G571" s="2" t="s">
        <v>834</v>
      </c>
      <c r="H571" s="2">
        <v>45475</v>
      </c>
      <c r="I571" s="2" t="s">
        <v>3272</v>
      </c>
      <c r="J571" s="2" t="s">
        <v>3273</v>
      </c>
      <c r="K571" s="2" t="str">
        <f t="shared" si="64"/>
        <v>2526</v>
      </c>
      <c r="L571" s="2" t="str">
        <f t="shared" si="65"/>
        <v>Caroline St</v>
      </c>
      <c r="M571" s="2" t="s">
        <v>18</v>
      </c>
      <c r="N571" s="2">
        <v>46803</v>
      </c>
      <c r="O571" s="2">
        <v>1913301</v>
      </c>
      <c r="P571" s="2" t="s">
        <v>19</v>
      </c>
      <c r="Q571" s="6">
        <v>703.96</v>
      </c>
    </row>
    <row r="572" spans="1:17" s="4" customFormat="1" ht="13.15" customHeight="1">
      <c r="A572" s="2">
        <v>677</v>
      </c>
      <c r="B572" s="2" t="s">
        <v>3277</v>
      </c>
      <c r="C572" s="2" t="s">
        <v>3278</v>
      </c>
      <c r="D572" s="2" t="s">
        <v>3279</v>
      </c>
      <c r="E572" s="2"/>
      <c r="F572" s="2" t="s">
        <v>18</v>
      </c>
      <c r="G572" s="2" t="s">
        <v>17</v>
      </c>
      <c r="H572" s="2">
        <v>46806</v>
      </c>
      <c r="I572" s="2" t="s">
        <v>3280</v>
      </c>
      <c r="J572" s="2" t="s">
        <v>3281</v>
      </c>
      <c r="K572" s="2" t="str">
        <f t="shared" si="64"/>
        <v>4836</v>
      </c>
      <c r="L572" s="2" t="str">
        <f t="shared" si="65"/>
        <v>S Monroe St</v>
      </c>
      <c r="M572" s="2" t="s">
        <v>18</v>
      </c>
      <c r="N572" s="2">
        <v>46806</v>
      </c>
      <c r="O572" s="2">
        <v>1928329</v>
      </c>
      <c r="P572" s="2" t="s">
        <v>19</v>
      </c>
      <c r="Q572" s="6">
        <v>1323.93</v>
      </c>
    </row>
    <row r="573" spans="1:17" s="4" customFormat="1" ht="13.15" customHeight="1">
      <c r="A573" s="2">
        <v>678</v>
      </c>
      <c r="B573" s="2" t="s">
        <v>3282</v>
      </c>
      <c r="C573" s="2" t="s">
        <v>3283</v>
      </c>
      <c r="D573" s="2" t="s">
        <v>3284</v>
      </c>
      <c r="E573" s="2"/>
      <c r="F573" s="2" t="s">
        <v>18</v>
      </c>
      <c r="G573" s="2" t="s">
        <v>17</v>
      </c>
      <c r="H573" s="2">
        <v>46803</v>
      </c>
      <c r="I573" s="2" t="s">
        <v>3285</v>
      </c>
      <c r="J573" s="2" t="s">
        <v>3284</v>
      </c>
      <c r="K573" s="2" t="str">
        <f t="shared" si="64"/>
        <v>2727</v>
      </c>
      <c r="L573" s="2" t="str">
        <f t="shared" si="65"/>
        <v>Winch St</v>
      </c>
      <c r="M573" s="2" t="s">
        <v>18</v>
      </c>
      <c r="N573" s="2">
        <v>46803</v>
      </c>
      <c r="O573" s="2">
        <v>1938069</v>
      </c>
      <c r="P573" s="2" t="s">
        <v>19</v>
      </c>
      <c r="Q573" s="6">
        <v>1098.76</v>
      </c>
    </row>
    <row r="574" spans="1:17" s="4" customFormat="1" ht="13.15" customHeight="1">
      <c r="A574" s="2">
        <v>679</v>
      </c>
      <c r="B574" s="2" t="s">
        <v>3286</v>
      </c>
      <c r="C574" s="2" t="s">
        <v>3287</v>
      </c>
      <c r="D574" s="2" t="s">
        <v>3288</v>
      </c>
      <c r="E574" s="2"/>
      <c r="F574" s="2" t="s">
        <v>18</v>
      </c>
      <c r="G574" s="2" t="s">
        <v>17</v>
      </c>
      <c r="H574" s="2">
        <v>46825</v>
      </c>
      <c r="I574" s="2" t="s">
        <v>3289</v>
      </c>
      <c r="J574" s="2" t="s">
        <v>3288</v>
      </c>
      <c r="K574" s="2" t="str">
        <f t="shared" si="64"/>
        <v>508</v>
      </c>
      <c r="L574" s="2" t="str">
        <f t="shared" si="65"/>
        <v>Thurston Ct</v>
      </c>
      <c r="M574" s="2" t="s">
        <v>18</v>
      </c>
      <c r="N574" s="2">
        <v>46825</v>
      </c>
      <c r="O574" s="2">
        <v>1834662</v>
      </c>
      <c r="P574" s="2" t="s">
        <v>55</v>
      </c>
      <c r="Q574" s="6">
        <v>2118.86</v>
      </c>
    </row>
    <row r="575" spans="1:17" s="14" customFormat="1" ht="13.15" customHeight="1">
      <c r="A575" s="12">
        <v>680</v>
      </c>
      <c r="B575" s="12" t="s">
        <v>3290</v>
      </c>
      <c r="C575" s="12" t="s">
        <v>3291</v>
      </c>
      <c r="D575" s="12" t="s">
        <v>3292</v>
      </c>
      <c r="E575" s="12"/>
      <c r="F575" s="12" t="s">
        <v>18</v>
      </c>
      <c r="G575" s="12" t="s">
        <v>17</v>
      </c>
      <c r="H575" s="12">
        <v>46806</v>
      </c>
      <c r="I575" s="12" t="s">
        <v>3293</v>
      </c>
      <c r="J575" s="12" t="s">
        <v>3294</v>
      </c>
      <c r="K575" s="12" t="str">
        <f t="shared" si="64"/>
        <v>5130</v>
      </c>
      <c r="L575" s="12" t="str">
        <f t="shared" si="65"/>
        <v>Bowser Ave</v>
      </c>
      <c r="M575" s="12" t="s">
        <v>18</v>
      </c>
      <c r="N575" s="12">
        <v>46806</v>
      </c>
      <c r="O575" s="12">
        <v>1929772</v>
      </c>
      <c r="P575" s="12" t="s">
        <v>19</v>
      </c>
      <c r="Q575" s="13">
        <v>10530.12</v>
      </c>
    </row>
    <row r="576" spans="1:17" s="14" customFormat="1" ht="13.15" customHeight="1">
      <c r="A576" s="12">
        <v>681</v>
      </c>
      <c r="B576" s="12" t="s">
        <v>3295</v>
      </c>
      <c r="C576" s="12" t="s">
        <v>3296</v>
      </c>
      <c r="D576" s="12" t="s">
        <v>3297</v>
      </c>
      <c r="E576" s="12"/>
      <c r="F576" s="12" t="s">
        <v>3298</v>
      </c>
      <c r="G576" s="12" t="s">
        <v>1382</v>
      </c>
      <c r="H576" s="12">
        <v>48141</v>
      </c>
      <c r="I576" s="12" t="s">
        <v>3299</v>
      </c>
      <c r="J576" s="12" t="s">
        <v>3300</v>
      </c>
      <c r="K576" s="12" t="str">
        <f t="shared" si="64"/>
        <v>2821</v>
      </c>
      <c r="L576" s="12" t="str">
        <f t="shared" si="65"/>
        <v>S Lafayette St</v>
      </c>
      <c r="M576" s="12" t="s">
        <v>18</v>
      </c>
      <c r="N576" s="12">
        <v>46806</v>
      </c>
      <c r="O576" s="12">
        <v>1914319</v>
      </c>
      <c r="P576" s="12" t="s">
        <v>19</v>
      </c>
      <c r="Q576" s="13">
        <v>573.61</v>
      </c>
    </row>
    <row r="577" spans="1:17" s="4" customFormat="1" ht="13.15" customHeight="1">
      <c r="A577" s="2">
        <v>682</v>
      </c>
      <c r="B577" s="2" t="s">
        <v>3301</v>
      </c>
      <c r="C577" s="2" t="s">
        <v>3302</v>
      </c>
      <c r="D577" s="2" t="s">
        <v>3303</v>
      </c>
      <c r="E577" s="2"/>
      <c r="F577" s="2" t="s">
        <v>18</v>
      </c>
      <c r="G577" s="2" t="s">
        <v>17</v>
      </c>
      <c r="H577" s="2">
        <v>46806</v>
      </c>
      <c r="I577" s="2" t="s">
        <v>3304</v>
      </c>
      <c r="J577" s="2" t="s">
        <v>3305</v>
      </c>
      <c r="K577" s="2" t="str">
        <f t="shared" si="64"/>
        <v>4603</v>
      </c>
      <c r="L577" s="2" t="str">
        <f t="shared" si="65"/>
        <v>Euclid Av</v>
      </c>
      <c r="M577" s="2" t="s">
        <v>18</v>
      </c>
      <c r="N577" s="2">
        <v>46806</v>
      </c>
      <c r="O577" s="2">
        <v>1948194</v>
      </c>
      <c r="P577" s="2" t="s">
        <v>203</v>
      </c>
      <c r="Q577" s="6">
        <v>12810.96</v>
      </c>
    </row>
    <row r="578" spans="1:17" s="4" customFormat="1" ht="13.15" customHeight="1">
      <c r="A578" s="2">
        <v>683</v>
      </c>
      <c r="B578" s="2" t="s">
        <v>3306</v>
      </c>
      <c r="C578" s="2" t="s">
        <v>3307</v>
      </c>
      <c r="D578" s="2" t="s">
        <v>3308</v>
      </c>
      <c r="E578" s="2"/>
      <c r="F578" s="2" t="s">
        <v>18</v>
      </c>
      <c r="G578" s="2" t="s">
        <v>17</v>
      </c>
      <c r="H578" s="2">
        <v>46805</v>
      </c>
      <c r="I578" s="2" t="s">
        <v>3309</v>
      </c>
      <c r="J578" s="2" t="s">
        <v>3310</v>
      </c>
      <c r="K578" s="2" t="str">
        <f t="shared" si="64"/>
        <v>1728</v>
      </c>
      <c r="L578" s="2" t="str">
        <f t="shared" si="65"/>
        <v>St Joe Blvd</v>
      </c>
      <c r="M578" s="2" t="s">
        <v>18</v>
      </c>
      <c r="N578" s="2">
        <v>46805</v>
      </c>
      <c r="O578" s="2">
        <v>1853710</v>
      </c>
      <c r="P578" s="2" t="s">
        <v>19</v>
      </c>
      <c r="Q578" s="6">
        <v>3913.11</v>
      </c>
    </row>
    <row r="579" spans="1:17" s="4" customFormat="1" ht="13.15" customHeight="1">
      <c r="A579" s="2">
        <v>684</v>
      </c>
      <c r="B579" s="2" t="s">
        <v>3311</v>
      </c>
      <c r="C579" s="2" t="s">
        <v>3312</v>
      </c>
      <c r="D579" s="2" t="s">
        <v>3313</v>
      </c>
      <c r="E579" s="2"/>
      <c r="F579" s="2" t="s">
        <v>18</v>
      </c>
      <c r="G579" s="2" t="s">
        <v>17</v>
      </c>
      <c r="H579" s="2">
        <v>46803</v>
      </c>
      <c r="I579" s="2" t="s">
        <v>3314</v>
      </c>
      <c r="J579" s="2" t="s">
        <v>3315</v>
      </c>
      <c r="K579" s="2" t="str">
        <f t="shared" si="64"/>
        <v>2513</v>
      </c>
      <c r="L579" s="2" t="str">
        <f t="shared" si="65"/>
        <v>Weisser Park Av</v>
      </c>
      <c r="M579" s="2" t="s">
        <v>18</v>
      </c>
      <c r="N579" s="2">
        <v>46803</v>
      </c>
      <c r="O579" s="2">
        <v>1913550</v>
      </c>
      <c r="P579" s="2" t="s">
        <v>19</v>
      </c>
      <c r="Q579" s="6">
        <v>440</v>
      </c>
    </row>
    <row r="580" spans="1:17" s="4" customFormat="1" ht="13.15" customHeight="1">
      <c r="A580" s="2">
        <v>685</v>
      </c>
      <c r="B580" s="2" t="s">
        <v>3316</v>
      </c>
      <c r="C580" s="2" t="s">
        <v>3317</v>
      </c>
      <c r="D580" s="2" t="s">
        <v>3318</v>
      </c>
      <c r="E580" s="2"/>
      <c r="F580" s="2" t="s">
        <v>18</v>
      </c>
      <c r="G580" s="2" t="s">
        <v>17</v>
      </c>
      <c r="H580" s="2">
        <v>46816</v>
      </c>
      <c r="I580" s="2" t="s">
        <v>3319</v>
      </c>
      <c r="J580" s="2" t="s">
        <v>3318</v>
      </c>
      <c r="K580" s="2" t="str">
        <f t="shared" si="64"/>
        <v>809</v>
      </c>
      <c r="L580" s="2" t="str">
        <f t="shared" si="65"/>
        <v>E Paulding Rd</v>
      </c>
      <c r="M580" s="2" t="s">
        <v>18</v>
      </c>
      <c r="N580" s="2">
        <v>46816</v>
      </c>
      <c r="O580" s="2">
        <v>1929589</v>
      </c>
      <c r="P580" s="2" t="s">
        <v>19</v>
      </c>
      <c r="Q580" s="6">
        <v>1166.43</v>
      </c>
    </row>
    <row r="581" spans="1:17" s="4" customFormat="1" ht="13.15" customHeight="1">
      <c r="A581" s="2">
        <v>686</v>
      </c>
      <c r="B581" s="2" t="s">
        <v>3320</v>
      </c>
      <c r="C581" s="2" t="s">
        <v>3321</v>
      </c>
      <c r="D581" s="2" t="s">
        <v>3322</v>
      </c>
      <c r="E581" s="2"/>
      <c r="F581" s="2" t="s">
        <v>18</v>
      </c>
      <c r="G581" s="2" t="s">
        <v>17</v>
      </c>
      <c r="H581" s="2">
        <v>46807</v>
      </c>
      <c r="I581" s="2" t="s">
        <v>3323</v>
      </c>
      <c r="J581" s="2" t="s">
        <v>3322</v>
      </c>
      <c r="K581" s="2" t="str">
        <f t="shared" si="64"/>
        <v>2406</v>
      </c>
      <c r="L581" s="2" t="str">
        <f t="shared" si="65"/>
        <v>Miner St</v>
      </c>
      <c r="M581" s="2" t="s">
        <v>18</v>
      </c>
      <c r="N581" s="2">
        <v>46807</v>
      </c>
      <c r="O581" s="2">
        <v>1910860</v>
      </c>
      <c r="P581" s="2" t="s">
        <v>19</v>
      </c>
      <c r="Q581" s="6">
        <v>959.93</v>
      </c>
    </row>
    <row r="582" spans="1:17" s="4" customFormat="1" ht="13.15" customHeight="1">
      <c r="A582" s="2">
        <v>687</v>
      </c>
      <c r="B582" s="2" t="s">
        <v>3324</v>
      </c>
      <c r="C582" s="2" t="s">
        <v>3325</v>
      </c>
      <c r="D582" s="2" t="s">
        <v>3326</v>
      </c>
      <c r="E582" s="2"/>
      <c r="F582" s="2" t="s">
        <v>18</v>
      </c>
      <c r="G582" s="2" t="s">
        <v>17</v>
      </c>
      <c r="H582" s="2">
        <v>46816</v>
      </c>
      <c r="I582" s="2" t="s">
        <v>3327</v>
      </c>
      <c r="J582" s="2" t="s">
        <v>3328</v>
      </c>
      <c r="K582" s="2" t="str">
        <f t="shared" si="64"/>
        <v>4506</v>
      </c>
      <c r="L582" s="2" t="str">
        <f t="shared" si="65"/>
        <v>E Paulding Rd</v>
      </c>
      <c r="M582" s="2" t="s">
        <v>18</v>
      </c>
      <c r="N582" s="2">
        <v>46816</v>
      </c>
      <c r="O582" s="2">
        <v>1951213</v>
      </c>
      <c r="P582" s="2" t="s">
        <v>203</v>
      </c>
      <c r="Q582" s="6">
        <v>3588.84</v>
      </c>
    </row>
    <row r="583" spans="1:17" s="4" customFormat="1" ht="13.15" customHeight="1">
      <c r="A583" s="2">
        <v>688</v>
      </c>
      <c r="B583" s="2" t="s">
        <v>227</v>
      </c>
      <c r="C583" s="2" t="s">
        <v>228</v>
      </c>
      <c r="D583" s="2" t="s">
        <v>229</v>
      </c>
      <c r="E583" s="2"/>
      <c r="F583" s="2" t="s">
        <v>18</v>
      </c>
      <c r="G583" s="2" t="s">
        <v>17</v>
      </c>
      <c r="H583" s="2">
        <v>46802</v>
      </c>
      <c r="I583" s="2" t="s">
        <v>230</v>
      </c>
      <c r="J583" s="2" t="s">
        <v>229</v>
      </c>
      <c r="K583" s="2" t="str">
        <f t="shared" si="64"/>
        <v>2066</v>
      </c>
      <c r="L583" s="2" t="str">
        <f t="shared" si="65"/>
        <v>Pauline St</v>
      </c>
      <c r="M583" s="2" t="s">
        <v>18</v>
      </c>
      <c r="N583" s="2">
        <v>46802</v>
      </c>
      <c r="O583" s="2">
        <v>1908861</v>
      </c>
      <c r="P583" s="2" t="s">
        <v>19</v>
      </c>
      <c r="Q583" s="6">
        <v>1146.3800000000001</v>
      </c>
    </row>
    <row r="584" spans="1:17" s="14" customFormat="1" ht="13.15" customHeight="1">
      <c r="A584" s="12">
        <v>689</v>
      </c>
      <c r="B584" s="12" t="s">
        <v>3329</v>
      </c>
      <c r="C584" s="12" t="s">
        <v>3330</v>
      </c>
      <c r="D584" s="12" t="s">
        <v>3331</v>
      </c>
      <c r="E584" s="12"/>
      <c r="F584" s="12" t="s">
        <v>18</v>
      </c>
      <c r="G584" s="12" t="s">
        <v>17</v>
      </c>
      <c r="H584" s="12">
        <v>46806</v>
      </c>
      <c r="I584" s="12" t="s">
        <v>3332</v>
      </c>
      <c r="J584" s="12" t="s">
        <v>3331</v>
      </c>
      <c r="K584" s="12" t="str">
        <f t="shared" si="64"/>
        <v>4603</v>
      </c>
      <c r="L584" s="12" t="str">
        <f t="shared" si="65"/>
        <v>Plaza Dr</v>
      </c>
      <c r="M584" s="12" t="s">
        <v>18</v>
      </c>
      <c r="N584" s="12">
        <v>46806</v>
      </c>
      <c r="O584" s="12">
        <v>1948311</v>
      </c>
      <c r="P584" s="12" t="s">
        <v>203</v>
      </c>
      <c r="Q584" s="13">
        <v>28548.86</v>
      </c>
    </row>
    <row r="585" spans="1:17" s="4" customFormat="1" ht="13.15" customHeight="1">
      <c r="A585" s="2">
        <v>690</v>
      </c>
      <c r="B585" s="2" t="s">
        <v>3333</v>
      </c>
      <c r="C585" s="2" t="s">
        <v>3334</v>
      </c>
      <c r="D585" s="2" t="s">
        <v>3335</v>
      </c>
      <c r="E585" s="2"/>
      <c r="F585" s="2" t="s">
        <v>18</v>
      </c>
      <c r="G585" s="2" t="s">
        <v>17</v>
      </c>
      <c r="H585" s="2">
        <v>46815</v>
      </c>
      <c r="I585" s="2" t="s">
        <v>3336</v>
      </c>
      <c r="J585" s="2" t="s">
        <v>3337</v>
      </c>
      <c r="K585" s="2" t="str">
        <f t="shared" si="64"/>
        <v>1124</v>
      </c>
      <c r="L585" s="2" t="str">
        <f t="shared" si="65"/>
        <v>Hamilton Ave</v>
      </c>
      <c r="M585" s="2" t="s">
        <v>18</v>
      </c>
      <c r="N585" s="2">
        <v>46806</v>
      </c>
      <c r="O585" s="2">
        <v>1917014</v>
      </c>
      <c r="P585" s="2" t="s">
        <v>19</v>
      </c>
      <c r="Q585" s="6">
        <v>814.33</v>
      </c>
    </row>
    <row r="586" spans="1:17" s="4" customFormat="1" ht="13.15" customHeight="1">
      <c r="A586" s="2">
        <v>691</v>
      </c>
      <c r="B586" s="2" t="s">
        <v>3338</v>
      </c>
      <c r="C586" s="2" t="s">
        <v>3339</v>
      </c>
      <c r="D586" s="2" t="s">
        <v>3340</v>
      </c>
      <c r="E586" s="2"/>
      <c r="F586" s="2" t="s">
        <v>3341</v>
      </c>
      <c r="G586" s="2" t="s">
        <v>17</v>
      </c>
      <c r="H586" s="2">
        <v>46740</v>
      </c>
      <c r="I586" s="2" t="s">
        <v>3342</v>
      </c>
      <c r="J586" s="2" t="s">
        <v>3343</v>
      </c>
      <c r="K586" s="2" t="str">
        <f t="shared" si="64"/>
        <v>2544</v>
      </c>
      <c r="L586" s="2" t="str">
        <f t="shared" si="65"/>
        <v>Reed St</v>
      </c>
      <c r="M586" s="2" t="s">
        <v>18</v>
      </c>
      <c r="N586" s="2">
        <v>46803</v>
      </c>
      <c r="O586" s="2">
        <v>1914141</v>
      </c>
      <c r="P586" s="2" t="s">
        <v>19</v>
      </c>
      <c r="Q586" s="6">
        <v>8038.94</v>
      </c>
    </row>
    <row r="587" spans="1:17" s="4" customFormat="1" ht="13.15" customHeight="1">
      <c r="A587" s="2">
        <v>692</v>
      </c>
      <c r="B587" s="2" t="s">
        <v>3344</v>
      </c>
      <c r="C587" s="2" t="s">
        <v>3345</v>
      </c>
      <c r="D587" s="2" t="s">
        <v>3346</v>
      </c>
      <c r="E587" s="2"/>
      <c r="F587" s="2" t="s">
        <v>1848</v>
      </c>
      <c r="G587" s="2" t="s">
        <v>17</v>
      </c>
      <c r="H587" s="2">
        <v>46060</v>
      </c>
      <c r="I587" s="2" t="s">
        <v>3347</v>
      </c>
      <c r="J587" s="2" t="s">
        <v>3348</v>
      </c>
      <c r="K587" s="2" t="str">
        <f t="shared" si="64"/>
        <v>5305</v>
      </c>
      <c r="L587" s="2" t="str">
        <f t="shared" si="65"/>
        <v>Winter St</v>
      </c>
      <c r="M587" s="2" t="s">
        <v>18</v>
      </c>
      <c r="N587" s="2">
        <v>46806</v>
      </c>
      <c r="O587" s="2">
        <v>1929952</v>
      </c>
      <c r="P587" s="2" t="s">
        <v>19</v>
      </c>
      <c r="Q587" s="6">
        <v>1381.48</v>
      </c>
    </row>
    <row r="588" spans="1:17" s="14" customFormat="1" ht="13.15" customHeight="1">
      <c r="A588" s="12">
        <v>693</v>
      </c>
      <c r="B588" s="12" t="s">
        <v>3349</v>
      </c>
      <c r="C588" s="12" t="s">
        <v>3350</v>
      </c>
      <c r="D588" s="12" t="s">
        <v>3351</v>
      </c>
      <c r="E588" s="12"/>
      <c r="F588" s="12" t="s">
        <v>1742</v>
      </c>
      <c r="G588" s="12" t="s">
        <v>1743</v>
      </c>
      <c r="H588" s="12">
        <v>89120</v>
      </c>
      <c r="I588" s="12" t="s">
        <v>3352</v>
      </c>
      <c r="J588" s="12" t="s">
        <v>3353</v>
      </c>
      <c r="K588" s="12" t="str">
        <f t="shared" si="64"/>
        <v>1808</v>
      </c>
      <c r="L588" s="12" t="str">
        <f t="shared" si="65"/>
        <v>Dubois St</v>
      </c>
      <c r="M588" s="12" t="s">
        <v>18</v>
      </c>
      <c r="N588" s="12">
        <v>46803</v>
      </c>
      <c r="O588" s="12">
        <v>1937937</v>
      </c>
      <c r="P588" s="12" t="s">
        <v>19</v>
      </c>
      <c r="Q588" s="13">
        <v>2133.27</v>
      </c>
    </row>
    <row r="589" spans="1:17" s="14" customFormat="1" ht="13.15" customHeight="1">
      <c r="A589" s="12">
        <v>694</v>
      </c>
      <c r="B589" s="12" t="s">
        <v>3354</v>
      </c>
      <c r="C589" s="12" t="s">
        <v>3350</v>
      </c>
      <c r="D589" s="12" t="s">
        <v>3351</v>
      </c>
      <c r="E589" s="12"/>
      <c r="F589" s="12" t="s">
        <v>1742</v>
      </c>
      <c r="G589" s="12" t="s">
        <v>1743</v>
      </c>
      <c r="H589" s="12">
        <v>89120</v>
      </c>
      <c r="I589" s="12" t="s">
        <v>3355</v>
      </c>
      <c r="J589" s="12" t="s">
        <v>3356</v>
      </c>
      <c r="K589" s="12" t="str">
        <f t="shared" ref="K589:K591" si="66">LEFT(J589,FIND(" ",J589,1)-1)</f>
        <v>2113</v>
      </c>
      <c r="L589" s="12" t="str">
        <f t="shared" si="65"/>
        <v>Wayne Trace</v>
      </c>
      <c r="M589" s="12" t="s">
        <v>18</v>
      </c>
      <c r="N589" s="12">
        <v>46803</v>
      </c>
      <c r="O589" s="12">
        <v>1937938</v>
      </c>
      <c r="P589" s="12" t="s">
        <v>19</v>
      </c>
      <c r="Q589" s="13">
        <v>1138.31</v>
      </c>
    </row>
    <row r="590" spans="1:17" s="14" customFormat="1" ht="13.15" customHeight="1">
      <c r="A590" s="12">
        <v>695</v>
      </c>
      <c r="B590" s="12" t="s">
        <v>3357</v>
      </c>
      <c r="C590" s="12" t="s">
        <v>3350</v>
      </c>
      <c r="D590" s="12" t="s">
        <v>3351</v>
      </c>
      <c r="E590" s="12"/>
      <c r="F590" s="12" t="s">
        <v>1742</v>
      </c>
      <c r="G590" s="12" t="s">
        <v>1743</v>
      </c>
      <c r="H590" s="12">
        <v>89120</v>
      </c>
      <c r="I590" s="12" t="s">
        <v>3358</v>
      </c>
      <c r="J590" s="12" t="s">
        <v>3359</v>
      </c>
      <c r="K590" s="12" t="str">
        <f t="shared" si="66"/>
        <v>2133</v>
      </c>
      <c r="L590" s="12" t="str">
        <f t="shared" si="65"/>
        <v>Wayne Trace</v>
      </c>
      <c r="M590" s="12" t="s">
        <v>18</v>
      </c>
      <c r="N590" s="12">
        <v>46803</v>
      </c>
      <c r="O590" s="12">
        <v>1937941</v>
      </c>
      <c r="P590" s="12" t="s">
        <v>19</v>
      </c>
      <c r="Q590" s="13">
        <v>1670.71</v>
      </c>
    </row>
    <row r="591" spans="1:17" s="14" customFormat="1" ht="13.15" customHeight="1">
      <c r="A591" s="12">
        <v>696</v>
      </c>
      <c r="B591" s="12" t="s">
        <v>3360</v>
      </c>
      <c r="C591" s="12" t="s">
        <v>3361</v>
      </c>
      <c r="D591" s="12" t="s">
        <v>3362</v>
      </c>
      <c r="E591" s="12"/>
      <c r="F591" s="12" t="s">
        <v>18</v>
      </c>
      <c r="G591" s="12" t="s">
        <v>17</v>
      </c>
      <c r="H591" s="12">
        <v>46816</v>
      </c>
      <c r="I591" s="12" t="s">
        <v>3363</v>
      </c>
      <c r="J591" s="12" t="s">
        <v>3364</v>
      </c>
      <c r="K591" s="12" t="str">
        <f t="shared" si="66"/>
        <v>1107</v>
      </c>
      <c r="L591" s="12" t="str">
        <f t="shared" si="65"/>
        <v>E Paulding Rd</v>
      </c>
      <c r="M591" s="12" t="s">
        <v>18</v>
      </c>
      <c r="N591" s="12">
        <v>46816</v>
      </c>
      <c r="O591" s="12">
        <v>1930034</v>
      </c>
      <c r="P591" s="12" t="s">
        <v>19</v>
      </c>
      <c r="Q591" s="13">
        <v>4551.51</v>
      </c>
    </row>
    <row r="592" spans="1:17" s="14" customFormat="1" ht="13.15" customHeight="1">
      <c r="A592" s="12">
        <v>701</v>
      </c>
      <c r="B592" s="12" t="s">
        <v>3365</v>
      </c>
      <c r="C592" s="12" t="s">
        <v>3366</v>
      </c>
      <c r="D592" s="12" t="s">
        <v>3367</v>
      </c>
      <c r="E592" s="12" t="s">
        <v>3368</v>
      </c>
      <c r="F592" s="12" t="s">
        <v>18</v>
      </c>
      <c r="G592" s="12" t="s">
        <v>17</v>
      </c>
      <c r="H592" s="12">
        <v>46802</v>
      </c>
      <c r="I592" s="12" t="s">
        <v>3369</v>
      </c>
      <c r="J592" s="12" t="s">
        <v>3370</v>
      </c>
      <c r="K592" s="12" t="str">
        <f>LEFT(J592,FIND(" ",J592,1)-1)</f>
        <v>418</v>
      </c>
      <c r="L592" s="12" t="str">
        <f>RIGHT(J592,LEN(J592)-FIND(" ",J592,1))</f>
        <v>E Leith St</v>
      </c>
      <c r="M592" s="12" t="s">
        <v>18</v>
      </c>
      <c r="N592" s="12">
        <v>46806</v>
      </c>
      <c r="O592" s="12">
        <v>1914323</v>
      </c>
      <c r="P592" s="12" t="s">
        <v>19</v>
      </c>
      <c r="Q592" s="13">
        <v>24423.49</v>
      </c>
    </row>
    <row r="593" spans="1:17" s="14" customFormat="1" ht="13.15" customHeight="1">
      <c r="A593" s="12">
        <v>702</v>
      </c>
      <c r="B593" s="12" t="s">
        <v>3371</v>
      </c>
      <c r="C593" s="12" t="s">
        <v>3372</v>
      </c>
      <c r="D593" s="12" t="s">
        <v>3373</v>
      </c>
      <c r="E593" s="12"/>
      <c r="F593" s="12" t="s">
        <v>18</v>
      </c>
      <c r="G593" s="12" t="s">
        <v>17</v>
      </c>
      <c r="H593" s="12">
        <v>46806</v>
      </c>
      <c r="I593" s="12" t="s">
        <v>3374</v>
      </c>
      <c r="J593" s="12" t="s">
        <v>3375</v>
      </c>
      <c r="K593" s="12"/>
      <c r="L593" s="12" t="str">
        <f>J593</f>
        <v>Winter St</v>
      </c>
      <c r="M593" s="12" t="s">
        <v>18</v>
      </c>
      <c r="N593" s="12">
        <v>46806</v>
      </c>
      <c r="O593" s="12">
        <v>1930061</v>
      </c>
      <c r="P593" s="12" t="s">
        <v>19</v>
      </c>
      <c r="Q593" s="13">
        <v>1670.89</v>
      </c>
    </row>
    <row r="594" spans="1:17" s="4" customFormat="1" ht="13.15" customHeight="1">
      <c r="A594" s="2">
        <v>703</v>
      </c>
      <c r="B594" s="2" t="s">
        <v>3376</v>
      </c>
      <c r="C594" s="2" t="s">
        <v>3377</v>
      </c>
      <c r="D594" s="2" t="s">
        <v>3378</v>
      </c>
      <c r="E594" s="2"/>
      <c r="F594" s="2" t="s">
        <v>18</v>
      </c>
      <c r="G594" s="2" t="s">
        <v>17</v>
      </c>
      <c r="H594" s="2">
        <v>46806</v>
      </c>
      <c r="I594" s="2" t="s">
        <v>3379</v>
      </c>
      <c r="J594" s="2" t="s">
        <v>3380</v>
      </c>
      <c r="K594" s="2" t="str">
        <f t="shared" ref="K594:K612" si="67">LEFT(J594,FIND(" ",J594,1)-1)</f>
        <v>4836</v>
      </c>
      <c r="L594" s="2" t="str">
        <f t="shared" ref="L594:L612" si="68">RIGHT(J594,LEN(J594)-FIND(" ",J594,1))</f>
        <v>South Park Dr</v>
      </c>
      <c r="M594" s="2" t="s">
        <v>18</v>
      </c>
      <c r="N594" s="2">
        <v>46806</v>
      </c>
      <c r="O594" s="2">
        <v>1928518</v>
      </c>
      <c r="P594" s="2" t="s">
        <v>19</v>
      </c>
      <c r="Q594" s="6">
        <v>2261.84</v>
      </c>
    </row>
    <row r="595" spans="1:17" s="4" customFormat="1" ht="13.15" customHeight="1">
      <c r="A595" s="2">
        <v>704</v>
      </c>
      <c r="B595" s="2" t="s">
        <v>231</v>
      </c>
      <c r="C595" s="2" t="s">
        <v>232</v>
      </c>
      <c r="D595" s="2" t="s">
        <v>233</v>
      </c>
      <c r="E595" s="2" t="s">
        <v>234</v>
      </c>
      <c r="F595" s="2" t="s">
        <v>18</v>
      </c>
      <c r="G595" s="2" t="s">
        <v>17</v>
      </c>
      <c r="H595" s="2">
        <v>46806</v>
      </c>
      <c r="I595" s="2" t="s">
        <v>235</v>
      </c>
      <c r="J595" s="2" t="s">
        <v>236</v>
      </c>
      <c r="K595" s="2" t="str">
        <f t="shared" si="67"/>
        <v>5836</v>
      </c>
      <c r="L595" s="2" t="str">
        <f t="shared" si="68"/>
        <v>S Anthony Blvd</v>
      </c>
      <c r="M595" s="2" t="s">
        <v>18</v>
      </c>
      <c r="N595" s="2">
        <v>46816</v>
      </c>
      <c r="O595" s="2">
        <v>1930527</v>
      </c>
      <c r="P595" s="2" t="s">
        <v>19</v>
      </c>
      <c r="Q595" s="6">
        <v>599.23</v>
      </c>
    </row>
    <row r="596" spans="1:17" s="4" customFormat="1" ht="13.15" customHeight="1">
      <c r="A596" s="2">
        <v>705</v>
      </c>
      <c r="B596" s="2" t="s">
        <v>3381</v>
      </c>
      <c r="C596" s="2" t="s">
        <v>232</v>
      </c>
      <c r="D596" s="2" t="s">
        <v>233</v>
      </c>
      <c r="E596" s="2" t="s">
        <v>234</v>
      </c>
      <c r="F596" s="2" t="s">
        <v>18</v>
      </c>
      <c r="G596" s="2" t="s">
        <v>17</v>
      </c>
      <c r="H596" s="2">
        <v>46806</v>
      </c>
      <c r="I596" s="2" t="s">
        <v>3382</v>
      </c>
      <c r="J596" s="2" t="s">
        <v>3383</v>
      </c>
      <c r="K596" s="2" t="str">
        <f t="shared" si="67"/>
        <v>5838</v>
      </c>
      <c r="L596" s="2" t="str">
        <f t="shared" si="68"/>
        <v>S Anthony Blvd</v>
      </c>
      <c r="M596" s="2" t="s">
        <v>18</v>
      </c>
      <c r="N596" s="2">
        <v>46816</v>
      </c>
      <c r="O596" s="2">
        <v>1930528</v>
      </c>
      <c r="P596" s="2" t="s">
        <v>19</v>
      </c>
      <c r="Q596" s="6">
        <v>599.23</v>
      </c>
    </row>
    <row r="597" spans="1:17" s="4" customFormat="1" ht="13.15" customHeight="1">
      <c r="A597" s="2">
        <v>706</v>
      </c>
      <c r="B597" s="2" t="s">
        <v>3384</v>
      </c>
      <c r="C597" s="2" t="s">
        <v>232</v>
      </c>
      <c r="D597" s="2" t="s">
        <v>233</v>
      </c>
      <c r="E597" s="2" t="s">
        <v>234</v>
      </c>
      <c r="F597" s="2" t="s">
        <v>18</v>
      </c>
      <c r="G597" s="2" t="s">
        <v>17</v>
      </c>
      <c r="H597" s="2">
        <v>46806</v>
      </c>
      <c r="I597" s="2" t="s">
        <v>3385</v>
      </c>
      <c r="J597" s="2" t="s">
        <v>3386</v>
      </c>
      <c r="K597" s="2" t="str">
        <f t="shared" si="67"/>
        <v>5842</v>
      </c>
      <c r="L597" s="2" t="str">
        <f t="shared" si="68"/>
        <v>S Anthony Blvd</v>
      </c>
      <c r="M597" s="2" t="s">
        <v>18</v>
      </c>
      <c r="N597" s="2">
        <v>46816</v>
      </c>
      <c r="O597" s="2">
        <v>1930529</v>
      </c>
      <c r="P597" s="2" t="s">
        <v>19</v>
      </c>
      <c r="Q597" s="6">
        <v>599.23</v>
      </c>
    </row>
    <row r="598" spans="1:17" s="4" customFormat="1" ht="13.15" customHeight="1">
      <c r="A598" s="2">
        <v>707</v>
      </c>
      <c r="B598" s="2" t="s">
        <v>3387</v>
      </c>
      <c r="C598" s="2" t="s">
        <v>3388</v>
      </c>
      <c r="D598" s="2" t="s">
        <v>3389</v>
      </c>
      <c r="E598" s="2"/>
      <c r="F598" s="2" t="s">
        <v>18</v>
      </c>
      <c r="G598" s="2" t="s">
        <v>17</v>
      </c>
      <c r="H598" s="2">
        <v>46867</v>
      </c>
      <c r="I598" s="2" t="s">
        <v>3390</v>
      </c>
      <c r="J598" s="2" t="s">
        <v>3391</v>
      </c>
      <c r="K598" s="2" t="str">
        <f t="shared" si="67"/>
        <v>2302</v>
      </c>
      <c r="L598" s="2" t="str">
        <f t="shared" si="68"/>
        <v>Chestnut St</v>
      </c>
      <c r="M598" s="2" t="s">
        <v>18</v>
      </c>
      <c r="N598" s="2">
        <v>46803</v>
      </c>
      <c r="O598" s="2">
        <v>1938009</v>
      </c>
      <c r="P598" s="2" t="s">
        <v>19</v>
      </c>
      <c r="Q598" s="6">
        <v>481.67</v>
      </c>
    </row>
    <row r="599" spans="1:17" s="4" customFormat="1" ht="13.15" customHeight="1">
      <c r="A599" s="2">
        <v>716</v>
      </c>
      <c r="B599" s="2" t="s">
        <v>3393</v>
      </c>
      <c r="C599" s="2" t="s">
        <v>3392</v>
      </c>
      <c r="D599" s="2" t="s">
        <v>2718</v>
      </c>
      <c r="E599" s="2"/>
      <c r="F599" s="2" t="s">
        <v>18</v>
      </c>
      <c r="G599" s="2" t="s">
        <v>17</v>
      </c>
      <c r="H599" s="2">
        <v>46816</v>
      </c>
      <c r="I599" s="2" t="s">
        <v>3394</v>
      </c>
      <c r="J599" s="2" t="s">
        <v>3395</v>
      </c>
      <c r="K599" s="2" t="str">
        <f t="shared" si="67"/>
        <v>3901</v>
      </c>
      <c r="L599" s="2" t="str">
        <f t="shared" si="68"/>
        <v>Brentwood Av</v>
      </c>
      <c r="M599" s="2" t="s">
        <v>18</v>
      </c>
      <c r="N599" s="2">
        <v>46806</v>
      </c>
      <c r="O599" s="2">
        <v>1946278</v>
      </c>
      <c r="P599" s="2" t="s">
        <v>203</v>
      </c>
      <c r="Q599" s="6">
        <v>1586.1</v>
      </c>
    </row>
    <row r="600" spans="1:17" s="4" customFormat="1" ht="13.15" customHeight="1">
      <c r="A600" s="2">
        <v>720</v>
      </c>
      <c r="B600" s="2" t="s">
        <v>237</v>
      </c>
      <c r="C600" s="2" t="s">
        <v>238</v>
      </c>
      <c r="D600" s="2" t="s">
        <v>239</v>
      </c>
      <c r="E600" s="2"/>
      <c r="F600" s="2" t="s">
        <v>18</v>
      </c>
      <c r="G600" s="2" t="s">
        <v>17</v>
      </c>
      <c r="H600" s="2">
        <v>46808</v>
      </c>
      <c r="I600" s="2" t="s">
        <v>240</v>
      </c>
      <c r="J600" s="2" t="s">
        <v>239</v>
      </c>
      <c r="K600" s="2" t="str">
        <f t="shared" si="67"/>
        <v>1314</v>
      </c>
      <c r="L600" s="2" t="str">
        <f t="shared" si="68"/>
        <v>Camp Allen Dr</v>
      </c>
      <c r="M600" s="2" t="s">
        <v>18</v>
      </c>
      <c r="N600" s="2">
        <v>46808</v>
      </c>
      <c r="O600" s="2">
        <v>1905172</v>
      </c>
      <c r="P600" s="2" t="s">
        <v>19</v>
      </c>
      <c r="Q600" s="6">
        <v>865.25</v>
      </c>
    </row>
    <row r="601" spans="1:17" s="4" customFormat="1" ht="13.15" customHeight="1">
      <c r="A601" s="2">
        <v>722</v>
      </c>
      <c r="B601" s="2" t="s">
        <v>3396</v>
      </c>
      <c r="C601" s="2" t="s">
        <v>3397</v>
      </c>
      <c r="D601" s="2" t="s">
        <v>3398</v>
      </c>
      <c r="E601" s="2"/>
      <c r="F601" s="2" t="s">
        <v>18</v>
      </c>
      <c r="G601" s="2" t="s">
        <v>17</v>
      </c>
      <c r="H601" s="2">
        <v>46805</v>
      </c>
      <c r="I601" s="2" t="s">
        <v>3399</v>
      </c>
      <c r="J601" s="2" t="s">
        <v>3398</v>
      </c>
      <c r="K601" s="2" t="str">
        <f t="shared" si="67"/>
        <v>2927</v>
      </c>
      <c r="L601" s="2" t="str">
        <f t="shared" si="68"/>
        <v>Westbrook Dr B-120</v>
      </c>
      <c r="M601" s="2" t="s">
        <v>18</v>
      </c>
      <c r="N601" s="2">
        <v>46805</v>
      </c>
      <c r="O601" s="2">
        <v>1850595</v>
      </c>
      <c r="P601" s="2" t="s">
        <v>19</v>
      </c>
      <c r="Q601" s="6">
        <v>2156.6</v>
      </c>
    </row>
    <row r="602" spans="1:17" s="4" customFormat="1" ht="13.15" customHeight="1">
      <c r="A602" s="2">
        <v>724</v>
      </c>
      <c r="B602" s="2" t="s">
        <v>3400</v>
      </c>
      <c r="C602" s="2" t="s">
        <v>3401</v>
      </c>
      <c r="D602" s="2" t="s">
        <v>1453</v>
      </c>
      <c r="E602" s="2"/>
      <c r="F602" s="2" t="s">
        <v>18</v>
      </c>
      <c r="G602" s="2" t="s">
        <v>17</v>
      </c>
      <c r="H602" s="2">
        <v>46898</v>
      </c>
      <c r="I602" s="2" t="s">
        <v>3402</v>
      </c>
      <c r="J602" s="2" t="s">
        <v>3403</v>
      </c>
      <c r="K602" s="2" t="str">
        <f t="shared" si="67"/>
        <v>2410</v>
      </c>
      <c r="L602" s="2" t="str">
        <f t="shared" si="68"/>
        <v>W Jefferson Blvd</v>
      </c>
      <c r="M602" s="2" t="s">
        <v>18</v>
      </c>
      <c r="N602" s="2">
        <v>46802</v>
      </c>
      <c r="O602" s="2">
        <v>1907749</v>
      </c>
      <c r="P602" s="2" t="s">
        <v>19</v>
      </c>
      <c r="Q602" s="6">
        <v>15374.93</v>
      </c>
    </row>
    <row r="603" spans="1:17" s="4" customFormat="1" ht="13.15" customHeight="1">
      <c r="A603" s="2">
        <v>725</v>
      </c>
      <c r="B603" s="2" t="s">
        <v>3404</v>
      </c>
      <c r="C603" s="2" t="s">
        <v>3405</v>
      </c>
      <c r="D603" s="2" t="s">
        <v>3406</v>
      </c>
      <c r="E603" s="2"/>
      <c r="F603" s="2" t="s">
        <v>18</v>
      </c>
      <c r="G603" s="2" t="s">
        <v>17</v>
      </c>
      <c r="H603" s="2">
        <v>46802</v>
      </c>
      <c r="I603" s="2" t="s">
        <v>3407</v>
      </c>
      <c r="J603" s="2" t="s">
        <v>3406</v>
      </c>
      <c r="K603" s="2" t="str">
        <f t="shared" si="67"/>
        <v>1426</v>
      </c>
      <c r="L603" s="2" t="str">
        <f t="shared" si="68"/>
        <v>Michigan Av</v>
      </c>
      <c r="M603" s="2" t="s">
        <v>18</v>
      </c>
      <c r="N603" s="2">
        <v>46802</v>
      </c>
      <c r="O603" s="2">
        <v>1909024</v>
      </c>
      <c r="P603" s="2" t="s">
        <v>19</v>
      </c>
      <c r="Q603" s="6">
        <v>685.93</v>
      </c>
    </row>
    <row r="604" spans="1:17" s="4" customFormat="1" ht="13.15" customHeight="1">
      <c r="A604" s="2">
        <v>726</v>
      </c>
      <c r="B604" s="2" t="s">
        <v>3408</v>
      </c>
      <c r="C604" s="2" t="s">
        <v>3409</v>
      </c>
      <c r="D604" s="2" t="s">
        <v>3410</v>
      </c>
      <c r="E604" s="2"/>
      <c r="F604" s="2" t="s">
        <v>3411</v>
      </c>
      <c r="G604" s="2" t="s">
        <v>17</v>
      </c>
      <c r="H604" s="2">
        <v>46799</v>
      </c>
      <c r="I604" s="2" t="s">
        <v>3412</v>
      </c>
      <c r="J604" s="2" t="s">
        <v>3413</v>
      </c>
      <c r="K604" s="2" t="str">
        <f t="shared" si="67"/>
        <v>456</v>
      </c>
      <c r="L604" s="2" t="str">
        <f t="shared" si="68"/>
        <v>Wiebke St</v>
      </c>
      <c r="M604" s="2" t="s">
        <v>18</v>
      </c>
      <c r="N604" s="2">
        <v>46806</v>
      </c>
      <c r="O604" s="2">
        <v>1914831</v>
      </c>
      <c r="P604" s="2" t="s">
        <v>19</v>
      </c>
      <c r="Q604" s="6">
        <v>4258.32</v>
      </c>
    </row>
    <row r="605" spans="1:17" s="4" customFormat="1" ht="13.15" customHeight="1">
      <c r="A605" s="2">
        <v>727</v>
      </c>
      <c r="B605" s="2" t="s">
        <v>3414</v>
      </c>
      <c r="C605" s="2" t="s">
        <v>3415</v>
      </c>
      <c r="D605" s="2" t="s">
        <v>3416</v>
      </c>
      <c r="E605" s="2"/>
      <c r="F605" s="2" t="s">
        <v>18</v>
      </c>
      <c r="G605" s="2" t="s">
        <v>17</v>
      </c>
      <c r="H605" s="2">
        <v>46807</v>
      </c>
      <c r="I605" s="2" t="s">
        <v>3417</v>
      </c>
      <c r="J605" s="2" t="s">
        <v>3418</v>
      </c>
      <c r="K605" s="2" t="str">
        <f t="shared" si="67"/>
        <v>408</v>
      </c>
      <c r="L605" s="2" t="str">
        <f t="shared" si="68"/>
        <v>W Butler St</v>
      </c>
      <c r="M605" s="2" t="s">
        <v>18</v>
      </c>
      <c r="N605" s="2">
        <v>46802</v>
      </c>
      <c r="O605" s="2">
        <v>1910676</v>
      </c>
      <c r="P605" s="2" t="s">
        <v>19</v>
      </c>
      <c r="Q605" s="6">
        <v>493.33</v>
      </c>
    </row>
    <row r="606" spans="1:17" s="4" customFormat="1" ht="13.15" customHeight="1">
      <c r="A606" s="2">
        <v>728</v>
      </c>
      <c r="B606" s="2" t="s">
        <v>3419</v>
      </c>
      <c r="C606" s="2" t="s">
        <v>3420</v>
      </c>
      <c r="D606" s="2" t="s">
        <v>3421</v>
      </c>
      <c r="E606" s="2"/>
      <c r="F606" s="2" t="s">
        <v>18</v>
      </c>
      <c r="G606" s="2" t="s">
        <v>17</v>
      </c>
      <c r="H606" s="2">
        <v>46807</v>
      </c>
      <c r="I606" s="2" t="s">
        <v>3422</v>
      </c>
      <c r="J606" s="2" t="s">
        <v>3423</v>
      </c>
      <c r="K606" s="2" t="str">
        <f t="shared" si="67"/>
        <v>4622</v>
      </c>
      <c r="L606" s="2" t="str">
        <f t="shared" si="68"/>
        <v>Indiana Av</v>
      </c>
      <c r="M606" s="2" t="s">
        <v>18</v>
      </c>
      <c r="N606" s="2">
        <v>46807</v>
      </c>
      <c r="O606" s="2">
        <v>1925788</v>
      </c>
      <c r="P606" s="2" t="s">
        <v>19</v>
      </c>
      <c r="Q606" s="6">
        <v>3333.9</v>
      </c>
    </row>
    <row r="607" spans="1:17" s="4" customFormat="1" ht="13.15" customHeight="1">
      <c r="A607" s="2">
        <v>729</v>
      </c>
      <c r="B607" s="2" t="s">
        <v>3424</v>
      </c>
      <c r="C607" s="2" t="s">
        <v>3425</v>
      </c>
      <c r="D607" s="2" t="s">
        <v>3426</v>
      </c>
      <c r="E607" s="2"/>
      <c r="F607" s="2" t="s">
        <v>18</v>
      </c>
      <c r="G607" s="2" t="s">
        <v>17</v>
      </c>
      <c r="H607" s="2">
        <v>46807</v>
      </c>
      <c r="I607" s="2" t="s">
        <v>3427</v>
      </c>
      <c r="J607" s="2" t="s">
        <v>3428</v>
      </c>
      <c r="K607" s="2" t="str">
        <f t="shared" si="67"/>
        <v>423</v>
      </c>
      <c r="L607" s="2" t="str">
        <f t="shared" si="68"/>
        <v>E Suttenfield St</v>
      </c>
      <c r="M607" s="2" t="s">
        <v>18</v>
      </c>
      <c r="N607" s="2">
        <v>46803</v>
      </c>
      <c r="O607" s="2">
        <v>1913264</v>
      </c>
      <c r="P607" s="2" t="s">
        <v>19</v>
      </c>
      <c r="Q607" s="6">
        <v>1026.6099999999999</v>
      </c>
    </row>
    <row r="608" spans="1:17" s="4" customFormat="1" ht="13.15" customHeight="1">
      <c r="A608" s="2">
        <v>730</v>
      </c>
      <c r="B608" s="2" t="s">
        <v>3429</v>
      </c>
      <c r="C608" s="2" t="s">
        <v>3425</v>
      </c>
      <c r="D608" s="2" t="s">
        <v>3426</v>
      </c>
      <c r="E608" s="2"/>
      <c r="F608" s="2" t="s">
        <v>18</v>
      </c>
      <c r="G608" s="2" t="s">
        <v>17</v>
      </c>
      <c r="H608" s="2">
        <v>46807</v>
      </c>
      <c r="I608" s="2" t="s">
        <v>3430</v>
      </c>
      <c r="J608" s="2" t="s">
        <v>3431</v>
      </c>
      <c r="K608" s="2" t="str">
        <f t="shared" si="67"/>
        <v>429</v>
      </c>
      <c r="L608" s="2" t="str">
        <f t="shared" si="68"/>
        <v>E Suttenfield St</v>
      </c>
      <c r="M608" s="2" t="s">
        <v>18</v>
      </c>
      <c r="N608" s="2">
        <v>46803</v>
      </c>
      <c r="O608" s="2">
        <v>1913265</v>
      </c>
      <c r="P608" s="2" t="s">
        <v>19</v>
      </c>
      <c r="Q608" s="6">
        <v>1090.8599999999999</v>
      </c>
    </row>
    <row r="609" spans="1:17" s="4" customFormat="1" ht="13.15" customHeight="1">
      <c r="A609" s="2">
        <v>731</v>
      </c>
      <c r="B609" s="2" t="s">
        <v>3432</v>
      </c>
      <c r="C609" s="2" t="s">
        <v>3433</v>
      </c>
      <c r="D609" s="2" t="s">
        <v>3434</v>
      </c>
      <c r="E609" s="2"/>
      <c r="F609" s="2" t="s">
        <v>18</v>
      </c>
      <c r="G609" s="2" t="s">
        <v>17</v>
      </c>
      <c r="H609" s="2">
        <v>46806</v>
      </c>
      <c r="I609" s="2" t="s">
        <v>3435</v>
      </c>
      <c r="J609" s="2" t="s">
        <v>3436</v>
      </c>
      <c r="K609" s="2" t="str">
        <f t="shared" si="67"/>
        <v>317</v>
      </c>
      <c r="L609" s="2" t="str">
        <f t="shared" si="68"/>
        <v>Esmond St</v>
      </c>
      <c r="M609" s="2" t="s">
        <v>18</v>
      </c>
      <c r="N609" s="2">
        <v>46806</v>
      </c>
      <c r="O609" s="2">
        <v>1918976</v>
      </c>
      <c r="P609" s="2" t="s">
        <v>19</v>
      </c>
      <c r="Q609" s="6">
        <v>1173.3</v>
      </c>
    </row>
    <row r="610" spans="1:17" s="4" customFormat="1" ht="13.15" customHeight="1">
      <c r="A610" s="2">
        <v>732</v>
      </c>
      <c r="B610" s="2" t="s">
        <v>3437</v>
      </c>
      <c r="C610" s="2" t="s">
        <v>3438</v>
      </c>
      <c r="D610" s="2" t="s">
        <v>3434</v>
      </c>
      <c r="E610" s="2"/>
      <c r="F610" s="2" t="s">
        <v>18</v>
      </c>
      <c r="G610" s="2" t="s">
        <v>17</v>
      </c>
      <c r="H610" s="2">
        <v>46806</v>
      </c>
      <c r="I610" s="2" t="s">
        <v>3439</v>
      </c>
      <c r="J610" s="2" t="s">
        <v>3440</v>
      </c>
      <c r="K610" s="2" t="str">
        <f t="shared" si="67"/>
        <v>1423</v>
      </c>
      <c r="L610" s="2" t="str">
        <f t="shared" si="68"/>
        <v>Baxter St</v>
      </c>
      <c r="M610" s="2" t="s">
        <v>18</v>
      </c>
      <c r="N610" s="2">
        <v>46806</v>
      </c>
      <c r="O610" s="2">
        <v>1917559</v>
      </c>
      <c r="P610" s="2" t="s">
        <v>19</v>
      </c>
      <c r="Q610" s="6">
        <v>1022.18</v>
      </c>
    </row>
    <row r="611" spans="1:17" s="4" customFormat="1" ht="13.15" customHeight="1">
      <c r="A611" s="2">
        <v>733</v>
      </c>
      <c r="B611" s="2" t="s">
        <v>3441</v>
      </c>
      <c r="C611" s="2" t="s">
        <v>3442</v>
      </c>
      <c r="D611" s="2" t="s">
        <v>3443</v>
      </c>
      <c r="E611" s="2"/>
      <c r="F611" s="2" t="s">
        <v>18</v>
      </c>
      <c r="G611" s="2" t="s">
        <v>17</v>
      </c>
      <c r="H611" s="2">
        <v>46815</v>
      </c>
      <c r="I611" s="2" t="s">
        <v>3444</v>
      </c>
      <c r="J611" s="2" t="s">
        <v>3443</v>
      </c>
      <c r="K611" s="2" t="str">
        <f t="shared" si="67"/>
        <v>5226</v>
      </c>
      <c r="L611" s="2" t="str">
        <f t="shared" si="68"/>
        <v>Stellhorn Rd</v>
      </c>
      <c r="M611" s="2" t="s">
        <v>18</v>
      </c>
      <c r="N611" s="2">
        <v>46815</v>
      </c>
      <c r="O611" s="2">
        <v>1871502</v>
      </c>
      <c r="P611" s="2" t="s">
        <v>99</v>
      </c>
      <c r="Q611" s="6">
        <v>2885.27</v>
      </c>
    </row>
    <row r="612" spans="1:17" s="4" customFormat="1" ht="13.15" customHeight="1">
      <c r="A612" s="2">
        <v>735</v>
      </c>
      <c r="B612" s="2" t="s">
        <v>3445</v>
      </c>
      <c r="C612" s="2" t="s">
        <v>3446</v>
      </c>
      <c r="D612" s="2" t="s">
        <v>3447</v>
      </c>
      <c r="E612" s="2"/>
      <c r="F612" s="2" t="s">
        <v>18</v>
      </c>
      <c r="G612" s="2" t="s">
        <v>17</v>
      </c>
      <c r="H612" s="2">
        <v>46806</v>
      </c>
      <c r="I612" s="2" t="s">
        <v>3448</v>
      </c>
      <c r="J612" s="2" t="s">
        <v>3447</v>
      </c>
      <c r="K612" s="2" t="str">
        <f t="shared" si="67"/>
        <v>2503</v>
      </c>
      <c r="L612" s="2" t="str">
        <f t="shared" si="68"/>
        <v>Smith St</v>
      </c>
      <c r="M612" s="2" t="s">
        <v>18</v>
      </c>
      <c r="N612" s="2">
        <v>46803</v>
      </c>
      <c r="O612" s="2">
        <v>1913969</v>
      </c>
      <c r="P612" s="2" t="s">
        <v>19</v>
      </c>
      <c r="Q612" s="6">
        <v>641.91999999999996</v>
      </c>
    </row>
    <row r="613" spans="1:17" s="14" customFormat="1" ht="13.15" customHeight="1">
      <c r="A613" s="12">
        <v>737</v>
      </c>
      <c r="B613" s="12" t="s">
        <v>3449</v>
      </c>
      <c r="C613" s="12" t="s">
        <v>3450</v>
      </c>
      <c r="D613" s="12" t="s">
        <v>3451</v>
      </c>
      <c r="E613" s="12" t="s">
        <v>3452</v>
      </c>
      <c r="F613" s="12" t="s">
        <v>3453</v>
      </c>
      <c r="G613" s="12" t="s">
        <v>1382</v>
      </c>
      <c r="H613" s="12">
        <v>49036</v>
      </c>
      <c r="I613" s="12" t="s">
        <v>3454</v>
      </c>
      <c r="J613" s="12" t="s">
        <v>3455</v>
      </c>
      <c r="K613" s="12"/>
      <c r="L613" s="12" t="str">
        <f>J613</f>
        <v>Bowser Av</v>
      </c>
      <c r="M613" s="12" t="s">
        <v>18</v>
      </c>
      <c r="N613" s="12">
        <v>46806</v>
      </c>
      <c r="O613" s="12">
        <v>1915763</v>
      </c>
      <c r="P613" s="12" t="s">
        <v>19</v>
      </c>
      <c r="Q613" s="13">
        <v>670.67</v>
      </c>
    </row>
    <row r="614" spans="1:17" s="4" customFormat="1" ht="13.15" customHeight="1">
      <c r="A614" s="2">
        <v>738</v>
      </c>
      <c r="B614" s="2" t="s">
        <v>3456</v>
      </c>
      <c r="C614" s="2" t="s">
        <v>3457</v>
      </c>
      <c r="D614" s="2" t="s">
        <v>3458</v>
      </c>
      <c r="E614" s="2"/>
      <c r="F614" s="2" t="s">
        <v>18</v>
      </c>
      <c r="G614" s="2" t="s">
        <v>17</v>
      </c>
      <c r="H614" s="2">
        <v>46803</v>
      </c>
      <c r="I614" s="2" t="s">
        <v>3459</v>
      </c>
      <c r="J614" s="2" t="s">
        <v>3460</v>
      </c>
      <c r="K614" s="2" t="str">
        <f t="shared" ref="K614:K625" si="69">LEFT(J614,FIND(" ",J614,1)-1)</f>
        <v>6502</v>
      </c>
      <c r="L614" s="2" t="str">
        <f t="shared" ref="L614:L625" si="70">RIGHT(J614,LEN(J614)-FIND(" ",J614,1))</f>
        <v>Parrott Rd</v>
      </c>
      <c r="M614" s="2" t="s">
        <v>18</v>
      </c>
      <c r="N614" s="2">
        <v>46803</v>
      </c>
      <c r="O614" s="2">
        <v>1940740</v>
      </c>
      <c r="P614" s="2" t="s">
        <v>306</v>
      </c>
      <c r="Q614" s="6">
        <v>1334.24</v>
      </c>
    </row>
    <row r="615" spans="1:17" s="4" customFormat="1" ht="13.15" customHeight="1">
      <c r="A615" s="2">
        <v>739</v>
      </c>
      <c r="B615" s="2" t="s">
        <v>3461</v>
      </c>
      <c r="C615" s="2" t="s">
        <v>3462</v>
      </c>
      <c r="D615" s="2" t="s">
        <v>3463</v>
      </c>
      <c r="E615" s="2"/>
      <c r="F615" s="2" t="s">
        <v>18</v>
      </c>
      <c r="G615" s="2" t="s">
        <v>17</v>
      </c>
      <c r="H615" s="2">
        <v>46807</v>
      </c>
      <c r="I615" s="2" t="s">
        <v>3464</v>
      </c>
      <c r="J615" s="2" t="s">
        <v>3463</v>
      </c>
      <c r="K615" s="2" t="str">
        <f t="shared" si="69"/>
        <v>620</v>
      </c>
      <c r="L615" s="2" t="str">
        <f t="shared" si="70"/>
        <v>Maxine Dr</v>
      </c>
      <c r="M615" s="2" t="s">
        <v>18</v>
      </c>
      <c r="N615" s="2">
        <v>46807</v>
      </c>
      <c r="O615" s="2">
        <v>1925565</v>
      </c>
      <c r="P615" s="2" t="s">
        <v>19</v>
      </c>
      <c r="Q615" s="6">
        <v>3478.54</v>
      </c>
    </row>
    <row r="616" spans="1:17" s="4" customFormat="1" ht="13.15" customHeight="1">
      <c r="A616" s="2">
        <v>740</v>
      </c>
      <c r="B616" s="2" t="s">
        <v>3465</v>
      </c>
      <c r="C616" s="2" t="s">
        <v>3466</v>
      </c>
      <c r="D616" s="2" t="s">
        <v>3467</v>
      </c>
      <c r="E616" s="2"/>
      <c r="F616" s="2" t="s">
        <v>18</v>
      </c>
      <c r="G616" s="2" t="s">
        <v>17</v>
      </c>
      <c r="H616" s="2">
        <v>46803</v>
      </c>
      <c r="I616" s="2" t="s">
        <v>3468</v>
      </c>
      <c r="J616" s="2" t="s">
        <v>3469</v>
      </c>
      <c r="K616" s="2" t="str">
        <f t="shared" si="69"/>
        <v>2522</v>
      </c>
      <c r="L616" s="2" t="str">
        <f t="shared" si="70"/>
        <v>Goshen Rd</v>
      </c>
      <c r="M616" s="2" t="s">
        <v>18</v>
      </c>
      <c r="N616" s="2">
        <v>46808</v>
      </c>
      <c r="O616" s="2">
        <v>1845749</v>
      </c>
      <c r="P616" s="2" t="s">
        <v>55</v>
      </c>
      <c r="Q616" s="6">
        <v>4519.37</v>
      </c>
    </row>
    <row r="617" spans="1:17" s="4" customFormat="1" ht="13.15" customHeight="1">
      <c r="A617" s="2">
        <v>741</v>
      </c>
      <c r="B617" s="2" t="s">
        <v>3470</v>
      </c>
      <c r="C617" s="2" t="s">
        <v>3466</v>
      </c>
      <c r="D617" s="2" t="s">
        <v>3467</v>
      </c>
      <c r="E617" s="2"/>
      <c r="F617" s="2" t="s">
        <v>18</v>
      </c>
      <c r="G617" s="2" t="s">
        <v>17</v>
      </c>
      <c r="H617" s="2">
        <v>46803</v>
      </c>
      <c r="I617" s="2" t="s">
        <v>3471</v>
      </c>
      <c r="J617" s="2" t="s">
        <v>3469</v>
      </c>
      <c r="K617" s="2" t="str">
        <f t="shared" si="69"/>
        <v>2522</v>
      </c>
      <c r="L617" s="2" t="str">
        <f t="shared" si="70"/>
        <v>Goshen Rd</v>
      </c>
      <c r="M617" s="2" t="s">
        <v>18</v>
      </c>
      <c r="N617" s="2">
        <v>46808</v>
      </c>
      <c r="O617" s="2">
        <v>1845750</v>
      </c>
      <c r="P617" s="2" t="s">
        <v>55</v>
      </c>
      <c r="Q617" s="6">
        <v>4227.03</v>
      </c>
    </row>
    <row r="618" spans="1:17" s="4" customFormat="1" ht="13.15" customHeight="1">
      <c r="A618" s="2">
        <v>742</v>
      </c>
      <c r="B618" s="2" t="s">
        <v>3472</v>
      </c>
      <c r="C618" s="2" t="s">
        <v>3473</v>
      </c>
      <c r="D618" s="2" t="s">
        <v>3474</v>
      </c>
      <c r="E618" s="2"/>
      <c r="F618" s="2" t="s">
        <v>18</v>
      </c>
      <c r="G618" s="2" t="s">
        <v>17</v>
      </c>
      <c r="H618" s="2">
        <v>46805</v>
      </c>
      <c r="I618" s="2" t="s">
        <v>3475</v>
      </c>
      <c r="J618" s="2" t="s">
        <v>3476</v>
      </c>
      <c r="K618" s="2" t="str">
        <f t="shared" si="69"/>
        <v>3365</v>
      </c>
      <c r="L618" s="2" t="str">
        <f t="shared" si="70"/>
        <v>Garland Ave</v>
      </c>
      <c r="M618" s="2" t="s">
        <v>18</v>
      </c>
      <c r="N618" s="2">
        <v>46805</v>
      </c>
      <c r="O618" s="2">
        <v>1844945</v>
      </c>
      <c r="P618" s="2" t="s">
        <v>19</v>
      </c>
      <c r="Q618" s="6">
        <v>3866.88</v>
      </c>
    </row>
    <row r="619" spans="1:17" s="4" customFormat="1" ht="13.15" customHeight="1">
      <c r="A619" s="2">
        <v>743</v>
      </c>
      <c r="B619" s="2" t="s">
        <v>3477</v>
      </c>
      <c r="C619" s="2" t="s">
        <v>3478</v>
      </c>
      <c r="D619" s="2" t="s">
        <v>3479</v>
      </c>
      <c r="E619" s="2"/>
      <c r="F619" s="2" t="s">
        <v>18</v>
      </c>
      <c r="G619" s="2" t="s">
        <v>17</v>
      </c>
      <c r="H619" s="2">
        <v>46803</v>
      </c>
      <c r="I619" s="2" t="s">
        <v>3480</v>
      </c>
      <c r="J619" s="2" t="s">
        <v>3481</v>
      </c>
      <c r="K619" s="2" t="str">
        <f t="shared" si="69"/>
        <v>2422</v>
      </c>
      <c r="L619" s="2" t="str">
        <f t="shared" si="70"/>
        <v>Maumee Av</v>
      </c>
      <c r="M619" s="2" t="s">
        <v>18</v>
      </c>
      <c r="N619" s="2">
        <v>46803</v>
      </c>
      <c r="O619" s="2">
        <v>1938022</v>
      </c>
      <c r="P619" s="2" t="s">
        <v>19</v>
      </c>
      <c r="Q619" s="6">
        <v>1092.07</v>
      </c>
    </row>
    <row r="620" spans="1:17" s="14" customFormat="1" ht="13.15" customHeight="1">
      <c r="A620" s="12">
        <v>744</v>
      </c>
      <c r="B620" s="12" t="s">
        <v>3482</v>
      </c>
      <c r="C620" s="12" t="s">
        <v>3483</v>
      </c>
      <c r="D620" s="12" t="s">
        <v>3484</v>
      </c>
      <c r="E620" s="12"/>
      <c r="F620" s="12" t="s">
        <v>18</v>
      </c>
      <c r="G620" s="12" t="s">
        <v>17</v>
      </c>
      <c r="H620" s="12">
        <v>46835</v>
      </c>
      <c r="I620" s="12" t="s">
        <v>3485</v>
      </c>
      <c r="J620" s="12" t="s">
        <v>3486</v>
      </c>
      <c r="K620" s="12" t="str">
        <f t="shared" si="69"/>
        <v>2619</v>
      </c>
      <c r="L620" s="12" t="str">
        <f t="shared" si="70"/>
        <v>Chestnut St</v>
      </c>
      <c r="M620" s="12" t="s">
        <v>18</v>
      </c>
      <c r="N620" s="12">
        <v>46803</v>
      </c>
      <c r="O620" s="12">
        <v>1938460</v>
      </c>
      <c r="P620" s="12" t="s">
        <v>19</v>
      </c>
      <c r="Q620" s="13">
        <v>602.47</v>
      </c>
    </row>
    <row r="621" spans="1:17" s="4" customFormat="1" ht="13.15" customHeight="1">
      <c r="A621" s="2">
        <v>746</v>
      </c>
      <c r="B621" s="2" t="s">
        <v>3487</v>
      </c>
      <c r="C621" s="2" t="s">
        <v>3488</v>
      </c>
      <c r="D621" s="2" t="s">
        <v>799</v>
      </c>
      <c r="E621" s="2"/>
      <c r="F621" s="2" t="s">
        <v>18</v>
      </c>
      <c r="G621" s="2" t="s">
        <v>17</v>
      </c>
      <c r="H621" s="2">
        <v>46815</v>
      </c>
      <c r="I621" s="2" t="s">
        <v>3489</v>
      </c>
      <c r="J621" s="2" t="s">
        <v>3490</v>
      </c>
      <c r="K621" s="2" t="str">
        <f t="shared" si="69"/>
        <v>10013</v>
      </c>
      <c r="L621" s="2" t="str">
        <f t="shared" si="70"/>
        <v>Lanewood Ct</v>
      </c>
      <c r="M621" s="2" t="s">
        <v>18</v>
      </c>
      <c r="N621" s="2">
        <v>46804</v>
      </c>
      <c r="O621" s="2">
        <v>1895406</v>
      </c>
      <c r="P621" s="2" t="s">
        <v>777</v>
      </c>
      <c r="Q621" s="6">
        <v>4359.45</v>
      </c>
    </row>
    <row r="622" spans="1:17" s="4" customFormat="1" ht="13.15" customHeight="1">
      <c r="A622" s="2">
        <v>747</v>
      </c>
      <c r="B622" s="2" t="s">
        <v>3491</v>
      </c>
      <c r="C622" s="2" t="s">
        <v>3492</v>
      </c>
      <c r="D622" s="2" t="s">
        <v>3493</v>
      </c>
      <c r="E622" s="2"/>
      <c r="F622" s="2" t="s">
        <v>18</v>
      </c>
      <c r="G622" s="2" t="s">
        <v>17</v>
      </c>
      <c r="H622" s="2">
        <v>46803</v>
      </c>
      <c r="I622" s="2" t="s">
        <v>3494</v>
      </c>
      <c r="J622" s="2" t="s">
        <v>3495</v>
      </c>
      <c r="K622" s="2" t="str">
        <f t="shared" si="69"/>
        <v>1511</v>
      </c>
      <c r="L622" s="2" t="str">
        <f t="shared" si="70"/>
        <v>Fletcher Av</v>
      </c>
      <c r="M622" s="2" t="s">
        <v>18</v>
      </c>
      <c r="N622" s="2">
        <v>46803</v>
      </c>
      <c r="O622" s="2">
        <v>1937731</v>
      </c>
      <c r="P622" s="2" t="s">
        <v>19</v>
      </c>
      <c r="Q622" s="6">
        <v>767.47</v>
      </c>
    </row>
    <row r="623" spans="1:17" s="4" customFormat="1" ht="13.15" customHeight="1">
      <c r="A623" s="2">
        <v>748</v>
      </c>
      <c r="B623" s="2" t="s">
        <v>3496</v>
      </c>
      <c r="C623" s="2" t="s">
        <v>3492</v>
      </c>
      <c r="D623" s="2" t="s">
        <v>3493</v>
      </c>
      <c r="E623" s="2"/>
      <c r="F623" s="2" t="s">
        <v>18</v>
      </c>
      <c r="G623" s="2" t="s">
        <v>17</v>
      </c>
      <c r="H623" s="2">
        <v>46803</v>
      </c>
      <c r="I623" s="2" t="s">
        <v>3497</v>
      </c>
      <c r="J623" s="2" t="s">
        <v>3498</v>
      </c>
      <c r="K623" s="2" t="str">
        <f t="shared" si="69"/>
        <v>1513</v>
      </c>
      <c r="L623" s="2" t="str">
        <f t="shared" si="70"/>
        <v>Fletcher Av</v>
      </c>
      <c r="M623" s="2" t="s">
        <v>18</v>
      </c>
      <c r="N623" s="2">
        <v>46803</v>
      </c>
      <c r="O623" s="2">
        <v>1937732</v>
      </c>
      <c r="P623" s="2" t="s">
        <v>19</v>
      </c>
      <c r="Q623" s="6">
        <v>530.66999999999996</v>
      </c>
    </row>
    <row r="624" spans="1:17" s="14" customFormat="1" ht="13.15" customHeight="1">
      <c r="A624" s="12">
        <v>749</v>
      </c>
      <c r="B624" s="12" t="s">
        <v>3499</v>
      </c>
      <c r="C624" s="12" t="s">
        <v>3492</v>
      </c>
      <c r="D624" s="12" t="s">
        <v>3493</v>
      </c>
      <c r="E624" s="12"/>
      <c r="F624" s="12" t="s">
        <v>18</v>
      </c>
      <c r="G624" s="12" t="s">
        <v>17</v>
      </c>
      <c r="H624" s="12">
        <v>46803</v>
      </c>
      <c r="I624" s="12" t="s">
        <v>3500</v>
      </c>
      <c r="J624" s="12" t="s">
        <v>3501</v>
      </c>
      <c r="K624" s="12" t="str">
        <f t="shared" si="69"/>
        <v>1515</v>
      </c>
      <c r="L624" s="12" t="str">
        <f t="shared" si="70"/>
        <v>Fletcher Av</v>
      </c>
      <c r="M624" s="12" t="s">
        <v>18</v>
      </c>
      <c r="N624" s="12">
        <v>46803</v>
      </c>
      <c r="O624" s="12">
        <v>1937733</v>
      </c>
      <c r="P624" s="12" t="s">
        <v>19</v>
      </c>
      <c r="Q624" s="13">
        <v>626.66999999999996</v>
      </c>
    </row>
    <row r="625" spans="1:17" s="4" customFormat="1" ht="13.15" customHeight="1">
      <c r="A625" s="2">
        <v>750</v>
      </c>
      <c r="B625" s="2" t="s">
        <v>3502</v>
      </c>
      <c r="C625" s="2" t="s">
        <v>3503</v>
      </c>
      <c r="D625" s="2" t="s">
        <v>3504</v>
      </c>
      <c r="E625" s="2"/>
      <c r="F625" s="2" t="s">
        <v>18</v>
      </c>
      <c r="G625" s="2" t="s">
        <v>17</v>
      </c>
      <c r="H625" s="2">
        <v>46803</v>
      </c>
      <c r="I625" s="2" t="s">
        <v>3505</v>
      </c>
      <c r="J625" s="2" t="s">
        <v>3504</v>
      </c>
      <c r="K625" s="2" t="str">
        <f t="shared" si="69"/>
        <v>1236</v>
      </c>
      <c r="L625" s="2" t="str">
        <f t="shared" si="70"/>
        <v>Lillie St</v>
      </c>
      <c r="M625" s="2" t="s">
        <v>18</v>
      </c>
      <c r="N625" s="2">
        <v>46803</v>
      </c>
      <c r="O625" s="2">
        <v>1912640</v>
      </c>
      <c r="P625" s="2" t="s">
        <v>19</v>
      </c>
      <c r="Q625" s="6">
        <v>2885.52</v>
      </c>
    </row>
    <row r="626" spans="1:17" s="14" customFormat="1" ht="13.15" customHeight="1">
      <c r="A626" s="12">
        <v>751</v>
      </c>
      <c r="B626" s="12" t="s">
        <v>3506</v>
      </c>
      <c r="C626" s="12" t="s">
        <v>3507</v>
      </c>
      <c r="D626" s="12" t="s">
        <v>3508</v>
      </c>
      <c r="E626" s="12"/>
      <c r="F626" s="12" t="s">
        <v>18</v>
      </c>
      <c r="G626" s="12" t="s">
        <v>17</v>
      </c>
      <c r="H626" s="12">
        <v>46898</v>
      </c>
      <c r="I626" s="12" t="s">
        <v>3509</v>
      </c>
      <c r="J626" s="12" t="s">
        <v>3510</v>
      </c>
      <c r="K626" s="12"/>
      <c r="L626" s="12" t="str">
        <f>J626</f>
        <v>W Coliseum Blvd</v>
      </c>
      <c r="M626" s="12" t="s">
        <v>18</v>
      </c>
      <c r="N626" s="12">
        <v>46808</v>
      </c>
      <c r="O626" s="12">
        <v>1845275</v>
      </c>
      <c r="P626" s="12" t="s">
        <v>55</v>
      </c>
      <c r="Q626" s="13">
        <v>35933.26</v>
      </c>
    </row>
    <row r="627" spans="1:17" s="4" customFormat="1" ht="13.15" customHeight="1">
      <c r="A627" s="2">
        <v>752</v>
      </c>
      <c r="B627" s="2" t="s">
        <v>243</v>
      </c>
      <c r="C627" s="2" t="s">
        <v>244</v>
      </c>
      <c r="D627" s="2" t="s">
        <v>245</v>
      </c>
      <c r="E627" s="2"/>
      <c r="F627" s="2" t="s">
        <v>18</v>
      </c>
      <c r="G627" s="2" t="s">
        <v>17</v>
      </c>
      <c r="H627" s="2">
        <v>46818</v>
      </c>
      <c r="I627" s="2" t="s">
        <v>246</v>
      </c>
      <c r="J627" s="2" t="s">
        <v>245</v>
      </c>
      <c r="K627" s="2" t="str">
        <f t="shared" ref="K627:K630" si="71">LEFT(J627,FIND(" ",J627,1)-1)</f>
        <v>6334</v>
      </c>
      <c r="L627" s="2" t="str">
        <f t="shared" ref="L627:L630" si="72">RIGHT(J627,LEN(J627)-FIND(" ",J627,1))</f>
        <v>Goshen Rd</v>
      </c>
      <c r="M627" s="2" t="s">
        <v>18</v>
      </c>
      <c r="N627" s="2">
        <v>46818</v>
      </c>
      <c r="O627" s="2">
        <v>1835662</v>
      </c>
      <c r="P627" s="2" t="s">
        <v>247</v>
      </c>
      <c r="Q627" s="6">
        <v>2091.4699999999998</v>
      </c>
    </row>
    <row r="628" spans="1:17" s="4" customFormat="1" ht="13.15" customHeight="1">
      <c r="A628" s="2">
        <v>753</v>
      </c>
      <c r="B628" s="2" t="s">
        <v>3582</v>
      </c>
      <c r="C628" s="2" t="s">
        <v>3583</v>
      </c>
      <c r="D628" s="2" t="s">
        <v>3584</v>
      </c>
      <c r="E628" s="2"/>
      <c r="F628" s="2" t="s">
        <v>18</v>
      </c>
      <c r="G628" s="2" t="s">
        <v>17</v>
      </c>
      <c r="H628" s="2">
        <v>46816</v>
      </c>
      <c r="I628" s="2" t="s">
        <v>3585</v>
      </c>
      <c r="J628" s="2" t="s">
        <v>3584</v>
      </c>
      <c r="K628" s="2" t="str">
        <f t="shared" si="71"/>
        <v>2508</v>
      </c>
      <c r="L628" s="2" t="str">
        <f t="shared" si="72"/>
        <v>Castle Dr</v>
      </c>
      <c r="M628" s="2" t="s">
        <v>18</v>
      </c>
      <c r="N628" s="2">
        <v>46816</v>
      </c>
      <c r="O628" s="2">
        <v>1952337</v>
      </c>
      <c r="P628" s="2" t="s">
        <v>203</v>
      </c>
      <c r="Q628" s="6">
        <v>1579.58</v>
      </c>
    </row>
    <row r="629" spans="1:17" s="4" customFormat="1" ht="13.15" customHeight="1">
      <c r="A629" s="2">
        <v>756</v>
      </c>
      <c r="B629" s="2" t="s">
        <v>3586</v>
      </c>
      <c r="C629" s="2" t="s">
        <v>3587</v>
      </c>
      <c r="D629" s="2" t="s">
        <v>3588</v>
      </c>
      <c r="E629" s="2"/>
      <c r="F629" s="2" t="s">
        <v>18</v>
      </c>
      <c r="G629" s="2" t="s">
        <v>17</v>
      </c>
      <c r="H629" s="2">
        <v>46804</v>
      </c>
      <c r="I629" s="2" t="s">
        <v>3589</v>
      </c>
      <c r="J629" s="2" t="s">
        <v>3590</v>
      </c>
      <c r="K629" s="2" t="str">
        <f t="shared" si="71"/>
        <v>4011</v>
      </c>
      <c r="L629" s="2" t="str">
        <f t="shared" si="72"/>
        <v>Sheratan Dr</v>
      </c>
      <c r="M629" s="2" t="s">
        <v>18</v>
      </c>
      <c r="N629" s="2">
        <v>46808</v>
      </c>
      <c r="O629" s="2">
        <v>1845399</v>
      </c>
      <c r="P629" s="2" t="s">
        <v>55</v>
      </c>
      <c r="Q629" s="6">
        <v>3353.98</v>
      </c>
    </row>
    <row r="630" spans="1:17" s="4" customFormat="1" ht="13.15" customHeight="1">
      <c r="A630" s="2">
        <v>757</v>
      </c>
      <c r="B630" s="2" t="s">
        <v>3591</v>
      </c>
      <c r="C630" s="2" t="s">
        <v>3592</v>
      </c>
      <c r="D630" s="2" t="s">
        <v>3593</v>
      </c>
      <c r="E630" s="2"/>
      <c r="F630" s="2" t="s">
        <v>218</v>
      </c>
      <c r="G630" s="2" t="s">
        <v>17</v>
      </c>
      <c r="H630" s="2">
        <v>46774</v>
      </c>
      <c r="I630" s="2" t="s">
        <v>3594</v>
      </c>
      <c r="J630" s="2" t="s">
        <v>3593</v>
      </c>
      <c r="K630" s="2" t="str">
        <f t="shared" si="71"/>
        <v>3613</v>
      </c>
      <c r="L630" s="2" t="str">
        <f t="shared" si="72"/>
        <v>Thyme Ct</v>
      </c>
      <c r="M630" s="2" t="s">
        <v>218</v>
      </c>
      <c r="N630" s="2">
        <v>46774</v>
      </c>
      <c r="O630" s="2">
        <v>1944163</v>
      </c>
      <c r="P630" s="2" t="s">
        <v>535</v>
      </c>
      <c r="Q630" s="6">
        <v>4272.6000000000004</v>
      </c>
    </row>
    <row r="631" spans="1:17" s="4" customFormat="1" ht="13.15" customHeight="1">
      <c r="A631" s="2">
        <v>758</v>
      </c>
      <c r="B631" s="2" t="s">
        <v>3595</v>
      </c>
      <c r="C631" s="2" t="s">
        <v>3596</v>
      </c>
      <c r="D631" s="2" t="s">
        <v>3597</v>
      </c>
      <c r="E631" s="2"/>
      <c r="F631" s="2" t="s">
        <v>18</v>
      </c>
      <c r="G631" s="2" t="s">
        <v>17</v>
      </c>
      <c r="H631" s="2">
        <v>46805</v>
      </c>
      <c r="I631" s="2" t="s">
        <v>3598</v>
      </c>
      <c r="J631" s="2" t="s">
        <v>3599</v>
      </c>
      <c r="K631" s="2"/>
      <c r="L631" s="2" t="str">
        <f>J631</f>
        <v>W Washington Ctr Rd</v>
      </c>
      <c r="M631" s="2" t="s">
        <v>18</v>
      </c>
      <c r="N631" s="2">
        <v>46818</v>
      </c>
      <c r="O631" s="2">
        <v>1841721</v>
      </c>
      <c r="P631" s="2" t="s">
        <v>247</v>
      </c>
      <c r="Q631" s="6">
        <v>3058.18</v>
      </c>
    </row>
    <row r="632" spans="1:17" s="4" customFormat="1" ht="13.15" customHeight="1">
      <c r="A632" s="2">
        <v>759</v>
      </c>
      <c r="B632" s="2" t="s">
        <v>3600</v>
      </c>
      <c r="C632" s="2" t="s">
        <v>3596</v>
      </c>
      <c r="D632" s="2" t="s">
        <v>3597</v>
      </c>
      <c r="E632" s="2"/>
      <c r="F632" s="2" t="s">
        <v>18</v>
      </c>
      <c r="G632" s="2" t="s">
        <v>17</v>
      </c>
      <c r="H632" s="2">
        <v>46805</v>
      </c>
      <c r="I632" s="2" t="s">
        <v>3601</v>
      </c>
      <c r="J632" s="2" t="s">
        <v>3602</v>
      </c>
      <c r="K632" s="2"/>
      <c r="L632" s="2" t="str">
        <f>J632</f>
        <v>Beacon St</v>
      </c>
      <c r="M632" s="2" t="s">
        <v>18</v>
      </c>
      <c r="N632" s="2">
        <v>46805</v>
      </c>
      <c r="O632" s="2">
        <v>1875748</v>
      </c>
      <c r="P632" s="2" t="s">
        <v>19</v>
      </c>
      <c r="Q632" s="6">
        <v>689.23</v>
      </c>
    </row>
    <row r="633" spans="1:17" s="4" customFormat="1" ht="13.15" customHeight="1">
      <c r="A633" s="2">
        <v>760</v>
      </c>
      <c r="B633" s="2" t="s">
        <v>3603</v>
      </c>
      <c r="C633" s="2" t="s">
        <v>3604</v>
      </c>
      <c r="D633" s="2" t="s">
        <v>3597</v>
      </c>
      <c r="E633" s="2"/>
      <c r="F633" s="2" t="s">
        <v>18</v>
      </c>
      <c r="G633" s="2" t="s">
        <v>17</v>
      </c>
      <c r="H633" s="2">
        <v>46805</v>
      </c>
      <c r="I633" s="2" t="s">
        <v>3605</v>
      </c>
      <c r="J633" s="2" t="s">
        <v>3606</v>
      </c>
      <c r="K633" s="2" t="str">
        <f t="shared" ref="K633:K660" si="73">LEFT(J633,FIND(" ",J633,1)-1)</f>
        <v>2419</v>
      </c>
      <c r="L633" s="2" t="str">
        <f t="shared" ref="L633:L660" si="74">RIGHT(J633,LEN(J633)-FIND(" ",J633,1))</f>
        <v>Charlotte Av</v>
      </c>
      <c r="M633" s="2" t="s">
        <v>18</v>
      </c>
      <c r="N633" s="2">
        <v>46805</v>
      </c>
      <c r="O633" s="2">
        <v>1875413</v>
      </c>
      <c r="P633" s="2" t="s">
        <v>19</v>
      </c>
      <c r="Q633" s="6">
        <v>3039.81</v>
      </c>
    </row>
    <row r="634" spans="1:17" s="4" customFormat="1" ht="13.15" customHeight="1">
      <c r="A634" s="2">
        <v>761</v>
      </c>
      <c r="B634" s="2" t="s">
        <v>3607</v>
      </c>
      <c r="C634" s="2" t="s">
        <v>3608</v>
      </c>
      <c r="D634" s="2" t="s">
        <v>3609</v>
      </c>
      <c r="E634" s="2"/>
      <c r="F634" s="2" t="s">
        <v>18</v>
      </c>
      <c r="G634" s="2" t="s">
        <v>17</v>
      </c>
      <c r="H634" s="2">
        <v>46805</v>
      </c>
      <c r="I634" s="2" t="s">
        <v>3610</v>
      </c>
      <c r="J634" s="2" t="s">
        <v>3609</v>
      </c>
      <c r="K634" s="2" t="str">
        <f t="shared" si="73"/>
        <v>1211</v>
      </c>
      <c r="L634" s="2" t="str">
        <f t="shared" si="74"/>
        <v>Kenwood Ave</v>
      </c>
      <c r="M634" s="2" t="s">
        <v>18</v>
      </c>
      <c r="N634" s="2">
        <v>46805</v>
      </c>
      <c r="O634" s="2">
        <v>1852561</v>
      </c>
      <c r="P634" s="2" t="s">
        <v>19</v>
      </c>
      <c r="Q634" s="6">
        <v>1992.81</v>
      </c>
    </row>
    <row r="635" spans="1:17" s="4" customFormat="1" ht="13.15" customHeight="1">
      <c r="A635" s="2">
        <v>762</v>
      </c>
      <c r="B635" s="2" t="s">
        <v>3611</v>
      </c>
      <c r="C635" s="2" t="s">
        <v>3612</v>
      </c>
      <c r="D635" s="2" t="s">
        <v>3613</v>
      </c>
      <c r="E635" s="2"/>
      <c r="F635" s="2" t="s">
        <v>18</v>
      </c>
      <c r="G635" s="2" t="s">
        <v>17</v>
      </c>
      <c r="H635" s="2">
        <v>46802</v>
      </c>
      <c r="I635" s="2" t="s">
        <v>3614</v>
      </c>
      <c r="J635" s="2" t="s">
        <v>3613</v>
      </c>
      <c r="K635" s="2" t="str">
        <f t="shared" si="73"/>
        <v>333</v>
      </c>
      <c r="L635" s="2" t="str">
        <f t="shared" si="74"/>
        <v>Brandriff St</v>
      </c>
      <c r="M635" s="2" t="s">
        <v>18</v>
      </c>
      <c r="N635" s="2">
        <v>46802</v>
      </c>
      <c r="O635" s="2">
        <v>1910166</v>
      </c>
      <c r="P635" s="2" t="s">
        <v>19</v>
      </c>
      <c r="Q635" s="6">
        <v>1315.75</v>
      </c>
    </row>
    <row r="636" spans="1:17" s="14" customFormat="1" ht="13.15" customHeight="1">
      <c r="A636" s="12">
        <v>763</v>
      </c>
      <c r="B636" s="12" t="s">
        <v>3615</v>
      </c>
      <c r="C636" s="12" t="s">
        <v>3616</v>
      </c>
      <c r="D636" s="12" t="s">
        <v>3617</v>
      </c>
      <c r="E636" s="12"/>
      <c r="F636" s="12" t="s">
        <v>18</v>
      </c>
      <c r="G636" s="12" t="s">
        <v>17</v>
      </c>
      <c r="H636" s="12">
        <v>46807</v>
      </c>
      <c r="I636" s="12" t="s">
        <v>3618</v>
      </c>
      <c r="J636" s="12" t="s">
        <v>3619</v>
      </c>
      <c r="K636" s="12" t="str">
        <f t="shared" si="73"/>
        <v>1348</v>
      </c>
      <c r="L636" s="12" t="str">
        <f t="shared" si="74"/>
        <v>Huestis Av</v>
      </c>
      <c r="M636" s="12" t="s">
        <v>18</v>
      </c>
      <c r="N636" s="12">
        <v>46807</v>
      </c>
      <c r="O636" s="12">
        <v>1909326</v>
      </c>
      <c r="P636" s="12" t="s">
        <v>19</v>
      </c>
      <c r="Q636" s="13">
        <v>23553.9</v>
      </c>
    </row>
    <row r="637" spans="1:17" s="4" customFormat="1" ht="13.15" customHeight="1">
      <c r="A637" s="2">
        <v>765</v>
      </c>
      <c r="B637" s="2" t="s">
        <v>3620</v>
      </c>
      <c r="C637" s="2" t="s">
        <v>3621</v>
      </c>
      <c r="D637" s="2" t="s">
        <v>3622</v>
      </c>
      <c r="E637" s="2"/>
      <c r="F637" s="2" t="s">
        <v>18</v>
      </c>
      <c r="G637" s="2" t="s">
        <v>17</v>
      </c>
      <c r="H637" s="2">
        <v>46806</v>
      </c>
      <c r="I637" s="2" t="s">
        <v>3623</v>
      </c>
      <c r="J637" s="2" t="s">
        <v>3624</v>
      </c>
      <c r="K637" s="2" t="str">
        <f t="shared" si="73"/>
        <v>2635</v>
      </c>
      <c r="L637" s="2" t="str">
        <f t="shared" si="74"/>
        <v>Marcy La</v>
      </c>
      <c r="M637" s="2" t="s">
        <v>18</v>
      </c>
      <c r="N637" s="2">
        <v>46806</v>
      </c>
      <c r="O637" s="2">
        <v>1948379</v>
      </c>
      <c r="P637" s="2" t="s">
        <v>203</v>
      </c>
      <c r="Q637" s="6">
        <v>1218.52</v>
      </c>
    </row>
    <row r="638" spans="1:17" s="4" customFormat="1" ht="13.15" customHeight="1">
      <c r="A638" s="2">
        <v>766</v>
      </c>
      <c r="B638" s="2" t="s">
        <v>3625</v>
      </c>
      <c r="C638" s="2" t="s">
        <v>3626</v>
      </c>
      <c r="D638" s="2" t="s">
        <v>250</v>
      </c>
      <c r="E638" s="2"/>
      <c r="F638" s="2" t="s">
        <v>18</v>
      </c>
      <c r="G638" s="2" t="s">
        <v>17</v>
      </c>
      <c r="H638" s="2">
        <v>46818</v>
      </c>
      <c r="I638" s="2" t="s">
        <v>3627</v>
      </c>
      <c r="J638" s="2" t="s">
        <v>3628</v>
      </c>
      <c r="K638" s="2" t="str">
        <f t="shared" si="73"/>
        <v>3300</v>
      </c>
      <c r="L638" s="2" t="str">
        <f t="shared" si="74"/>
        <v>O Day Rd</v>
      </c>
      <c r="M638" s="2" t="s">
        <v>18</v>
      </c>
      <c r="N638" s="2">
        <v>46818</v>
      </c>
      <c r="O638" s="2">
        <v>1832800</v>
      </c>
      <c r="P638" s="2" t="s">
        <v>185</v>
      </c>
      <c r="Q638" s="6">
        <v>7060.7</v>
      </c>
    </row>
    <row r="639" spans="1:17" s="4" customFormat="1" ht="13.15" customHeight="1">
      <c r="A639" s="2">
        <v>767</v>
      </c>
      <c r="B639" s="2" t="s">
        <v>3629</v>
      </c>
      <c r="C639" s="2" t="s">
        <v>3630</v>
      </c>
      <c r="D639" s="2" t="s">
        <v>250</v>
      </c>
      <c r="E639" s="2"/>
      <c r="F639" s="2" t="s">
        <v>18</v>
      </c>
      <c r="G639" s="2" t="s">
        <v>17</v>
      </c>
      <c r="H639" s="2">
        <v>46818</v>
      </c>
      <c r="I639" s="2" t="s">
        <v>3631</v>
      </c>
      <c r="J639" s="2" t="s">
        <v>3632</v>
      </c>
      <c r="K639" s="2" t="str">
        <f t="shared" si="73"/>
        <v>3231</v>
      </c>
      <c r="L639" s="2" t="str">
        <f t="shared" si="74"/>
        <v>Foxfire Ln</v>
      </c>
      <c r="M639" s="2" t="s">
        <v>18</v>
      </c>
      <c r="N639" s="2">
        <v>46818</v>
      </c>
      <c r="O639" s="2">
        <v>1967115</v>
      </c>
      <c r="P639" s="2" t="s">
        <v>247</v>
      </c>
      <c r="Q639" s="6">
        <v>586.15</v>
      </c>
    </row>
    <row r="640" spans="1:17" s="4" customFormat="1" ht="13.15" customHeight="1">
      <c r="A640" s="2">
        <v>768</v>
      </c>
      <c r="B640" s="2" t="s">
        <v>248</v>
      </c>
      <c r="C640" s="2" t="s">
        <v>249</v>
      </c>
      <c r="D640" s="2" t="s">
        <v>250</v>
      </c>
      <c r="E640" s="2"/>
      <c r="F640" s="2" t="s">
        <v>18</v>
      </c>
      <c r="G640" s="2" t="s">
        <v>17</v>
      </c>
      <c r="H640" s="2">
        <v>46818</v>
      </c>
      <c r="I640" s="2" t="s">
        <v>251</v>
      </c>
      <c r="J640" s="2" t="s">
        <v>252</v>
      </c>
      <c r="K640" s="2" t="str">
        <f t="shared" si="73"/>
        <v>3729</v>
      </c>
      <c r="L640" s="2" t="str">
        <f t="shared" si="74"/>
        <v>Flaugh Rd</v>
      </c>
      <c r="M640" s="2" t="s">
        <v>18</v>
      </c>
      <c r="N640" s="2">
        <v>46818</v>
      </c>
      <c r="O640" s="2">
        <v>1832776</v>
      </c>
      <c r="P640" s="2" t="s">
        <v>185</v>
      </c>
      <c r="Q640" s="6">
        <v>7449.73</v>
      </c>
    </row>
    <row r="641" spans="1:17" s="14" customFormat="1" ht="13.15" customHeight="1">
      <c r="A641" s="12">
        <v>769</v>
      </c>
      <c r="B641" s="12" t="s">
        <v>4318</v>
      </c>
      <c r="C641" s="12" t="s">
        <v>4319</v>
      </c>
      <c r="D641" s="12" t="s">
        <v>4320</v>
      </c>
      <c r="E641" s="12" t="s">
        <v>4321</v>
      </c>
      <c r="F641" s="12" t="s">
        <v>124</v>
      </c>
      <c r="G641" s="12" t="s">
        <v>17</v>
      </c>
      <c r="H641" s="12">
        <v>46706</v>
      </c>
      <c r="I641" s="12" t="s">
        <v>4322</v>
      </c>
      <c r="J641" s="12" t="s">
        <v>4323</v>
      </c>
      <c r="K641" s="12" t="str">
        <f t="shared" si="73"/>
        <v>3021</v>
      </c>
      <c r="L641" s="12" t="str">
        <f t="shared" si="74"/>
        <v>S Monroe St</v>
      </c>
      <c r="M641" s="12" t="s">
        <v>18</v>
      </c>
      <c r="N641" s="12">
        <v>46806</v>
      </c>
      <c r="O641" s="12">
        <v>1914895</v>
      </c>
      <c r="P641" s="12" t="s">
        <v>19</v>
      </c>
      <c r="Q641" s="13">
        <v>619.47</v>
      </c>
    </row>
    <row r="642" spans="1:17" s="4" customFormat="1" ht="13.15" customHeight="1">
      <c r="A642" s="2">
        <v>771</v>
      </c>
      <c r="B642" s="2" t="s">
        <v>4324</v>
      </c>
      <c r="C642" s="2" t="s">
        <v>4325</v>
      </c>
      <c r="D642" s="2" t="s">
        <v>4326</v>
      </c>
      <c r="E642" s="2"/>
      <c r="F642" s="2" t="s">
        <v>18</v>
      </c>
      <c r="G642" s="2" t="s">
        <v>17</v>
      </c>
      <c r="H642" s="2">
        <v>46818</v>
      </c>
      <c r="I642" s="2" t="s">
        <v>4327</v>
      </c>
      <c r="J642" s="2" t="s">
        <v>4326</v>
      </c>
      <c r="K642" s="2" t="str">
        <f t="shared" si="73"/>
        <v>3621</v>
      </c>
      <c r="L642" s="2" t="str">
        <f t="shared" si="74"/>
        <v>W Cook Rd</v>
      </c>
      <c r="M642" s="2" t="s">
        <v>18</v>
      </c>
      <c r="N642" s="2">
        <v>46818</v>
      </c>
      <c r="O642" s="2">
        <v>1964675</v>
      </c>
      <c r="P642" s="2" t="s">
        <v>55</v>
      </c>
      <c r="Q642" s="6">
        <v>1904.96</v>
      </c>
    </row>
    <row r="643" spans="1:17" s="4" customFormat="1" ht="13.15" customHeight="1">
      <c r="A643" s="2">
        <v>772</v>
      </c>
      <c r="B643" s="2" t="s">
        <v>4335</v>
      </c>
      <c r="C643" s="2" t="s">
        <v>4329</v>
      </c>
      <c r="D643" s="2" t="s">
        <v>4336</v>
      </c>
      <c r="E643" s="2"/>
      <c r="F643" s="2" t="s">
        <v>4331</v>
      </c>
      <c r="G643" s="2" t="s">
        <v>4332</v>
      </c>
      <c r="H643" s="2">
        <v>87125</v>
      </c>
      <c r="I643" s="2" t="s">
        <v>4337</v>
      </c>
      <c r="J643" s="2" t="s">
        <v>4338</v>
      </c>
      <c r="K643" s="2" t="str">
        <f t="shared" si="73"/>
        <v>4418</v>
      </c>
      <c r="L643" s="2" t="str">
        <f t="shared" si="74"/>
        <v>S Lafayette St</v>
      </c>
      <c r="M643" s="2" t="s">
        <v>18</v>
      </c>
      <c r="N643" s="2">
        <v>46806</v>
      </c>
      <c r="O643" s="2">
        <v>1926393</v>
      </c>
      <c r="P643" s="2" t="s">
        <v>19</v>
      </c>
      <c r="Q643" s="6">
        <v>6976.34</v>
      </c>
    </row>
    <row r="644" spans="1:17" s="4" customFormat="1" ht="13.15" customHeight="1">
      <c r="A644" s="2">
        <v>773</v>
      </c>
      <c r="B644" s="2" t="s">
        <v>4328</v>
      </c>
      <c r="C644" s="2" t="s">
        <v>4329</v>
      </c>
      <c r="D644" s="2" t="s">
        <v>4330</v>
      </c>
      <c r="E644" s="2"/>
      <c r="F644" s="2" t="s">
        <v>4331</v>
      </c>
      <c r="G644" s="2" t="s">
        <v>4332</v>
      </c>
      <c r="H644" s="2">
        <v>87125</v>
      </c>
      <c r="I644" s="2" t="s">
        <v>4333</v>
      </c>
      <c r="J644" s="2" t="s">
        <v>4334</v>
      </c>
      <c r="K644" s="2" t="str">
        <f t="shared" si="73"/>
        <v>4008</v>
      </c>
      <c r="L644" s="2" t="str">
        <f t="shared" si="74"/>
        <v>S Lafayette St</v>
      </c>
      <c r="M644" s="2" t="s">
        <v>18</v>
      </c>
      <c r="N644" s="2">
        <v>46806</v>
      </c>
      <c r="O644" s="2">
        <v>1920989</v>
      </c>
      <c r="P644" s="2" t="s">
        <v>19</v>
      </c>
      <c r="Q644" s="6">
        <v>11800.13</v>
      </c>
    </row>
    <row r="645" spans="1:17" s="4" customFormat="1" ht="13.15" customHeight="1">
      <c r="A645" s="2">
        <v>774</v>
      </c>
      <c r="B645" s="2" t="s">
        <v>4339</v>
      </c>
      <c r="C645" s="2" t="s">
        <v>4340</v>
      </c>
      <c r="D645" s="2" t="s">
        <v>4341</v>
      </c>
      <c r="E645" s="2"/>
      <c r="F645" s="2" t="s">
        <v>4342</v>
      </c>
      <c r="G645" s="2" t="s">
        <v>3760</v>
      </c>
      <c r="H645" s="2">
        <v>35950</v>
      </c>
      <c r="I645" s="2" t="s">
        <v>4343</v>
      </c>
      <c r="J645" s="2" t="s">
        <v>4344</v>
      </c>
      <c r="K645" s="2" t="str">
        <f t="shared" si="73"/>
        <v>310</v>
      </c>
      <c r="L645" s="2" t="str">
        <f t="shared" si="74"/>
        <v>N Rufus St</v>
      </c>
      <c r="M645" s="2" t="s">
        <v>218</v>
      </c>
      <c r="N645" s="2">
        <v>46774</v>
      </c>
      <c r="O645" s="2">
        <v>1935848</v>
      </c>
      <c r="P645" s="2" t="s">
        <v>535</v>
      </c>
      <c r="Q645" s="6">
        <v>2166.39</v>
      </c>
    </row>
    <row r="646" spans="1:17" s="4" customFormat="1" ht="13.15" customHeight="1">
      <c r="A646" s="2">
        <v>776</v>
      </c>
      <c r="B646" s="2" t="s">
        <v>4345</v>
      </c>
      <c r="C646" s="2" t="s">
        <v>4346</v>
      </c>
      <c r="D646" s="2" t="s">
        <v>4347</v>
      </c>
      <c r="E646" s="2" t="s">
        <v>4348</v>
      </c>
      <c r="F646" s="2" t="s">
        <v>18</v>
      </c>
      <c r="G646" s="2" t="s">
        <v>17</v>
      </c>
      <c r="H646" s="2">
        <v>46802</v>
      </c>
      <c r="I646" s="2" t="s">
        <v>4349</v>
      </c>
      <c r="J646" s="2" t="s">
        <v>4348</v>
      </c>
      <c r="K646" s="2" t="str">
        <f t="shared" si="73"/>
        <v>826</v>
      </c>
      <c r="L646" s="2" t="str">
        <f t="shared" si="74"/>
        <v>Lavina St</v>
      </c>
      <c r="M646" s="2" t="s">
        <v>18</v>
      </c>
      <c r="N646" s="2">
        <v>46802</v>
      </c>
      <c r="O646" s="2">
        <v>1909588</v>
      </c>
      <c r="P646" s="2" t="s">
        <v>19</v>
      </c>
      <c r="Q646" s="6">
        <v>1601.77</v>
      </c>
    </row>
    <row r="647" spans="1:17" s="4" customFormat="1" ht="13.15" customHeight="1">
      <c r="A647" s="2">
        <v>777</v>
      </c>
      <c r="B647" s="2" t="s">
        <v>4350</v>
      </c>
      <c r="C647" s="2" t="s">
        <v>4351</v>
      </c>
      <c r="D647" s="2" t="s">
        <v>4352</v>
      </c>
      <c r="E647" s="2"/>
      <c r="F647" s="2" t="s">
        <v>18</v>
      </c>
      <c r="G647" s="2" t="s">
        <v>17</v>
      </c>
      <c r="H647" s="2">
        <v>46816</v>
      </c>
      <c r="I647" s="2" t="s">
        <v>4353</v>
      </c>
      <c r="J647" s="2" t="s">
        <v>4352</v>
      </c>
      <c r="K647" s="2" t="str">
        <f t="shared" si="73"/>
        <v>1923</v>
      </c>
      <c r="L647" s="2" t="str">
        <f t="shared" si="74"/>
        <v>Embassy Dr</v>
      </c>
      <c r="M647" s="2" t="s">
        <v>18</v>
      </c>
      <c r="N647" s="2">
        <v>46816</v>
      </c>
      <c r="O647" s="2">
        <v>1951913</v>
      </c>
      <c r="P647" s="2" t="s">
        <v>203</v>
      </c>
      <c r="Q647" s="6">
        <v>3570.78</v>
      </c>
    </row>
    <row r="648" spans="1:17" s="14" customFormat="1" ht="13.15" customHeight="1">
      <c r="A648" s="12">
        <v>778</v>
      </c>
      <c r="B648" s="12" t="s">
        <v>4354</v>
      </c>
      <c r="C648" s="12" t="s">
        <v>4355</v>
      </c>
      <c r="D648" s="12" t="s">
        <v>4356</v>
      </c>
      <c r="E648" s="12"/>
      <c r="F648" s="12" t="s">
        <v>241</v>
      </c>
      <c r="G648" s="12" t="s">
        <v>17</v>
      </c>
      <c r="H648" s="12">
        <v>46765</v>
      </c>
      <c r="I648" s="12" t="s">
        <v>4357</v>
      </c>
      <c r="J648" s="12" t="s">
        <v>4358</v>
      </c>
      <c r="K648" s="12" t="str">
        <f t="shared" si="73"/>
        <v>2720</v>
      </c>
      <c r="L648" s="12" t="str">
        <f t="shared" si="74"/>
        <v>Hoagland Av</v>
      </c>
      <c r="M648" s="12" t="s">
        <v>18</v>
      </c>
      <c r="N648" s="12">
        <v>46807</v>
      </c>
      <c r="O648" s="12">
        <v>1918080</v>
      </c>
      <c r="P648" s="12" t="s">
        <v>19</v>
      </c>
      <c r="Q648" s="13">
        <v>16254.81</v>
      </c>
    </row>
    <row r="649" spans="1:17" s="14" customFormat="1" ht="13.15" customHeight="1">
      <c r="A649" s="12">
        <v>779</v>
      </c>
      <c r="B649" s="12" t="s">
        <v>4359</v>
      </c>
      <c r="C649" s="12" t="s">
        <v>4360</v>
      </c>
      <c r="D649" s="12" t="s">
        <v>4361</v>
      </c>
      <c r="E649" s="12"/>
      <c r="F649" s="12" t="s">
        <v>18</v>
      </c>
      <c r="G649" s="12" t="s">
        <v>17</v>
      </c>
      <c r="H649" s="12">
        <v>46806</v>
      </c>
      <c r="I649" s="12" t="s">
        <v>4362</v>
      </c>
      <c r="J649" s="12" t="s">
        <v>4363</v>
      </c>
      <c r="K649" s="12" t="str">
        <f t="shared" si="73"/>
        <v>1302</v>
      </c>
      <c r="L649" s="12" t="str">
        <f t="shared" si="74"/>
        <v>Wabash Av</v>
      </c>
      <c r="M649" s="12" t="s">
        <v>18</v>
      </c>
      <c r="N649" s="12">
        <v>46803</v>
      </c>
      <c r="O649" s="12">
        <v>1937792</v>
      </c>
      <c r="P649" s="12" t="s">
        <v>19</v>
      </c>
      <c r="Q649" s="13">
        <v>14329.04</v>
      </c>
    </row>
    <row r="650" spans="1:17" s="4" customFormat="1" ht="13.15" customHeight="1">
      <c r="A650" s="2">
        <v>780</v>
      </c>
      <c r="B650" s="2" t="s">
        <v>4364</v>
      </c>
      <c r="C650" s="2" t="s">
        <v>4365</v>
      </c>
      <c r="D650" s="2" t="s">
        <v>4366</v>
      </c>
      <c r="E650" s="2"/>
      <c r="F650" s="2" t="s">
        <v>18</v>
      </c>
      <c r="G650" s="2" t="s">
        <v>17</v>
      </c>
      <c r="H650" s="2">
        <v>46835</v>
      </c>
      <c r="I650" s="2" t="s">
        <v>4367</v>
      </c>
      <c r="J650" s="2" t="s">
        <v>4366</v>
      </c>
      <c r="K650" s="2" t="str">
        <f t="shared" si="73"/>
        <v>5729</v>
      </c>
      <c r="L650" s="2" t="str">
        <f t="shared" si="74"/>
        <v>Saint Joe Center Rd</v>
      </c>
      <c r="M650" s="2" t="s">
        <v>18</v>
      </c>
      <c r="N650" s="2">
        <v>46835</v>
      </c>
      <c r="O650" s="2">
        <v>1862723</v>
      </c>
      <c r="P650" s="2" t="s">
        <v>99</v>
      </c>
      <c r="Q650" s="6">
        <v>3202.22</v>
      </c>
    </row>
    <row r="651" spans="1:17" s="4" customFormat="1" ht="13.15" customHeight="1">
      <c r="A651" s="2">
        <v>781</v>
      </c>
      <c r="B651" s="2" t="s">
        <v>4368</v>
      </c>
      <c r="C651" s="2" t="s">
        <v>4369</v>
      </c>
      <c r="D651" s="2" t="s">
        <v>4370</v>
      </c>
      <c r="E651" s="2"/>
      <c r="F651" s="2" t="s">
        <v>18</v>
      </c>
      <c r="G651" s="2" t="s">
        <v>17</v>
      </c>
      <c r="H651" s="2">
        <v>46805</v>
      </c>
      <c r="I651" s="2" t="s">
        <v>4371</v>
      </c>
      <c r="J651" s="2" t="s">
        <v>4370</v>
      </c>
      <c r="K651" s="2" t="str">
        <f t="shared" si="73"/>
        <v>1515</v>
      </c>
      <c r="L651" s="2" t="str">
        <f t="shared" si="74"/>
        <v>Laverne Ave</v>
      </c>
      <c r="M651" s="2" t="s">
        <v>18</v>
      </c>
      <c r="N651" s="2">
        <v>46805</v>
      </c>
      <c r="O651" s="2">
        <v>1877142</v>
      </c>
      <c r="P651" s="2" t="s">
        <v>99</v>
      </c>
      <c r="Q651" s="6">
        <v>6309.92</v>
      </c>
    </row>
    <row r="652" spans="1:17" s="4" customFormat="1" ht="13.15" customHeight="1">
      <c r="A652" s="2">
        <v>784</v>
      </c>
      <c r="B652" s="2" t="s">
        <v>1992</v>
      </c>
      <c r="C652" s="2" t="s">
        <v>1993</v>
      </c>
      <c r="D652" s="2" t="s">
        <v>1994</v>
      </c>
      <c r="E652" s="2"/>
      <c r="F652" s="2" t="s">
        <v>18</v>
      </c>
      <c r="G652" s="2" t="s">
        <v>17</v>
      </c>
      <c r="H652" s="2">
        <v>46825</v>
      </c>
      <c r="I652" s="2" t="s">
        <v>1995</v>
      </c>
      <c r="J652" s="2" t="s">
        <v>1996</v>
      </c>
      <c r="K652" s="2" t="str">
        <f t="shared" si="73"/>
        <v>1589</v>
      </c>
      <c r="L652" s="2" t="str">
        <f t="shared" si="74"/>
        <v>Estella Ave</v>
      </c>
      <c r="M652" s="2" t="s">
        <v>18</v>
      </c>
      <c r="N652" s="2">
        <v>46803</v>
      </c>
      <c r="O652" s="2">
        <v>1940327</v>
      </c>
      <c r="P652" s="2" t="s">
        <v>535</v>
      </c>
      <c r="Q652" s="6">
        <v>40575.97</v>
      </c>
    </row>
    <row r="653" spans="1:17" s="4" customFormat="1" ht="13.15" customHeight="1">
      <c r="A653" s="2">
        <v>785</v>
      </c>
      <c r="B653" s="2" t="s">
        <v>1989</v>
      </c>
      <c r="C653" s="2" t="s">
        <v>254</v>
      </c>
      <c r="D653" s="2" t="s">
        <v>255</v>
      </c>
      <c r="E653" s="2"/>
      <c r="F653" s="2" t="s">
        <v>218</v>
      </c>
      <c r="G653" s="2" t="s">
        <v>17</v>
      </c>
      <c r="H653" s="2">
        <v>46774</v>
      </c>
      <c r="I653" s="2" t="s">
        <v>1990</v>
      </c>
      <c r="J653" s="2" t="s">
        <v>1991</v>
      </c>
      <c r="K653" s="2" t="str">
        <f t="shared" si="73"/>
        <v>2811</v>
      </c>
      <c r="L653" s="2" t="str">
        <f t="shared" si="74"/>
        <v>Central Dr</v>
      </c>
      <c r="M653" s="2" t="s">
        <v>18</v>
      </c>
      <c r="N653" s="2">
        <v>46806</v>
      </c>
      <c r="O653" s="2">
        <v>1946497</v>
      </c>
      <c r="P653" s="2" t="s">
        <v>19</v>
      </c>
      <c r="Q653" s="6">
        <v>1527.27</v>
      </c>
    </row>
    <row r="654" spans="1:17" s="4" customFormat="1" ht="13.15" customHeight="1">
      <c r="A654" s="2">
        <v>786</v>
      </c>
      <c r="B654" s="2" t="s">
        <v>253</v>
      </c>
      <c r="C654" s="2" t="s">
        <v>254</v>
      </c>
      <c r="D654" s="2" t="s">
        <v>255</v>
      </c>
      <c r="E654" s="2"/>
      <c r="F654" s="2" t="s">
        <v>218</v>
      </c>
      <c r="G654" s="2" t="s">
        <v>17</v>
      </c>
      <c r="H654" s="2">
        <v>46774</v>
      </c>
      <c r="I654" s="2" t="s">
        <v>256</v>
      </c>
      <c r="J654" s="2" t="s">
        <v>257</v>
      </c>
      <c r="K654" s="2" t="str">
        <f t="shared" si="73"/>
        <v>2523</v>
      </c>
      <c r="L654" s="2" t="str">
        <f t="shared" si="74"/>
        <v>S Lafayette St</v>
      </c>
      <c r="M654" s="2" t="s">
        <v>18</v>
      </c>
      <c r="N654" s="2">
        <v>46803</v>
      </c>
      <c r="O654" s="2">
        <v>1913280</v>
      </c>
      <c r="P654" s="2" t="s">
        <v>19</v>
      </c>
      <c r="Q654" s="6">
        <v>1081.32</v>
      </c>
    </row>
    <row r="655" spans="1:17" s="4" customFormat="1" ht="13.15" customHeight="1">
      <c r="A655" s="2">
        <v>787</v>
      </c>
      <c r="B655" s="2" t="s">
        <v>1997</v>
      </c>
      <c r="C655" s="2" t="s">
        <v>1998</v>
      </c>
      <c r="D655" s="2" t="s">
        <v>1999</v>
      </c>
      <c r="E655" s="2"/>
      <c r="F655" s="2" t="s">
        <v>2000</v>
      </c>
      <c r="G655" s="2" t="s">
        <v>17</v>
      </c>
      <c r="H655" s="2">
        <v>46795</v>
      </c>
      <c r="I655" s="2" t="s">
        <v>2001</v>
      </c>
      <c r="J655" s="2" t="s">
        <v>2002</v>
      </c>
      <c r="K655" s="2" t="str">
        <f t="shared" si="73"/>
        <v>1024</v>
      </c>
      <c r="L655" s="2" t="str">
        <f t="shared" si="74"/>
        <v>Oakland St</v>
      </c>
      <c r="M655" s="2" t="s">
        <v>18</v>
      </c>
      <c r="N655" s="2">
        <v>46808</v>
      </c>
      <c r="O655" s="2">
        <v>1904339</v>
      </c>
      <c r="P655" s="2" t="s">
        <v>19</v>
      </c>
      <c r="Q655" s="6">
        <v>1898.92</v>
      </c>
    </row>
    <row r="656" spans="1:17" s="14" customFormat="1" ht="13.15" customHeight="1">
      <c r="A656" s="12">
        <v>788</v>
      </c>
      <c r="B656" s="12" t="s">
        <v>2003</v>
      </c>
      <c r="C656" s="12" t="s">
        <v>2004</v>
      </c>
      <c r="D656" s="12" t="s">
        <v>2005</v>
      </c>
      <c r="E656" s="12"/>
      <c r="F656" s="12" t="s">
        <v>18</v>
      </c>
      <c r="G656" s="12" t="s">
        <v>17</v>
      </c>
      <c r="H656" s="12">
        <v>46850</v>
      </c>
      <c r="I656" s="12" t="s">
        <v>2006</v>
      </c>
      <c r="J656" s="12" t="s">
        <v>2007</v>
      </c>
      <c r="K656" s="12" t="str">
        <f t="shared" si="73"/>
        <v>1324</v>
      </c>
      <c r="L656" s="12" t="str">
        <f t="shared" si="74"/>
        <v>Winter St</v>
      </c>
      <c r="M656" s="12" t="s">
        <v>18</v>
      </c>
      <c r="N656" s="12">
        <v>46803</v>
      </c>
      <c r="O656" s="12">
        <v>1912698</v>
      </c>
      <c r="P656" s="12" t="s">
        <v>19</v>
      </c>
      <c r="Q656" s="13">
        <v>2092.19</v>
      </c>
    </row>
    <row r="657" spans="1:17" s="4" customFormat="1" ht="13.15" customHeight="1">
      <c r="A657" s="2">
        <v>789</v>
      </c>
      <c r="B657" s="2" t="s">
        <v>2008</v>
      </c>
      <c r="C657" s="2" t="s">
        <v>2009</v>
      </c>
      <c r="D657" s="2" t="s">
        <v>2010</v>
      </c>
      <c r="E657" s="2"/>
      <c r="F657" s="2" t="s">
        <v>18</v>
      </c>
      <c r="G657" s="2" t="s">
        <v>17</v>
      </c>
      <c r="H657" s="2">
        <v>46806</v>
      </c>
      <c r="I657" s="2" t="s">
        <v>2011</v>
      </c>
      <c r="J657" s="2" t="s">
        <v>2012</v>
      </c>
      <c r="K657" s="2" t="str">
        <f t="shared" si="73"/>
        <v>4602</v>
      </c>
      <c r="L657" s="2" t="str">
        <f t="shared" si="74"/>
        <v>S Hanna St</v>
      </c>
      <c r="M657" s="2" t="s">
        <v>18</v>
      </c>
      <c r="N657" s="2">
        <v>46806</v>
      </c>
      <c r="O657" s="2">
        <v>1928270</v>
      </c>
      <c r="P657" s="2" t="s">
        <v>19</v>
      </c>
      <c r="Q657" s="6">
        <v>1783.56</v>
      </c>
    </row>
    <row r="658" spans="1:17" s="4" customFormat="1" ht="13.15" customHeight="1">
      <c r="A658" s="2">
        <v>790</v>
      </c>
      <c r="B658" s="2" t="s">
        <v>2013</v>
      </c>
      <c r="C658" s="2" t="s">
        <v>2014</v>
      </c>
      <c r="D658" s="2" t="s">
        <v>2015</v>
      </c>
      <c r="E658" s="2"/>
      <c r="F658" s="2" t="s">
        <v>127</v>
      </c>
      <c r="G658" s="2" t="s">
        <v>17</v>
      </c>
      <c r="H658" s="2">
        <v>46773</v>
      </c>
      <c r="I658" s="2" t="s">
        <v>2016</v>
      </c>
      <c r="J658" s="2" t="s">
        <v>2015</v>
      </c>
      <c r="K658" s="2" t="str">
        <f t="shared" si="73"/>
        <v>302</v>
      </c>
      <c r="L658" s="2" t="str">
        <f t="shared" si="74"/>
        <v>Main St</v>
      </c>
      <c r="M658" s="2" t="s">
        <v>127</v>
      </c>
      <c r="N658" s="2">
        <v>46773</v>
      </c>
      <c r="O658" s="2">
        <v>1962884</v>
      </c>
      <c r="P658" s="2" t="s">
        <v>331</v>
      </c>
      <c r="Q658" s="6">
        <v>1794.87</v>
      </c>
    </row>
    <row r="659" spans="1:17" s="14" customFormat="1" ht="13.15" customHeight="1">
      <c r="A659" s="12">
        <v>791</v>
      </c>
      <c r="B659" s="12" t="s">
        <v>2017</v>
      </c>
      <c r="C659" s="12" t="s">
        <v>2018</v>
      </c>
      <c r="D659" s="12" t="s">
        <v>2019</v>
      </c>
      <c r="E659" s="12" t="s">
        <v>2020</v>
      </c>
      <c r="F659" s="12" t="s">
        <v>2021</v>
      </c>
      <c r="G659" s="12" t="s">
        <v>2022</v>
      </c>
      <c r="H659" s="12">
        <v>85225</v>
      </c>
      <c r="I659" s="12" t="s">
        <v>2023</v>
      </c>
      <c r="J659" s="12" t="s">
        <v>2024</v>
      </c>
      <c r="K659" s="12" t="str">
        <f t="shared" si="73"/>
        <v>1237</v>
      </c>
      <c r="L659" s="12" t="str">
        <f t="shared" si="74"/>
        <v>Winter St</v>
      </c>
      <c r="M659" s="12" t="s">
        <v>18</v>
      </c>
      <c r="N659" s="12">
        <v>46803</v>
      </c>
      <c r="O659" s="12">
        <v>1912630</v>
      </c>
      <c r="P659" s="12" t="s">
        <v>19</v>
      </c>
      <c r="Q659" s="13">
        <v>19641.900000000001</v>
      </c>
    </row>
    <row r="660" spans="1:17" s="4" customFormat="1" ht="13.15" customHeight="1">
      <c r="A660" s="2">
        <v>792</v>
      </c>
      <c r="B660" s="2" t="s">
        <v>2025</v>
      </c>
      <c r="C660" s="2" t="s">
        <v>2026</v>
      </c>
      <c r="D660" s="2" t="s">
        <v>2027</v>
      </c>
      <c r="E660" s="2"/>
      <c r="F660" s="2" t="s">
        <v>18</v>
      </c>
      <c r="G660" s="2" t="s">
        <v>17</v>
      </c>
      <c r="H660" s="2">
        <v>46825</v>
      </c>
      <c r="I660" s="2" t="s">
        <v>2028</v>
      </c>
      <c r="J660" s="2" t="s">
        <v>2027</v>
      </c>
      <c r="K660" s="2" t="str">
        <f t="shared" si="73"/>
        <v>912</v>
      </c>
      <c r="L660" s="2" t="str">
        <f t="shared" si="74"/>
        <v>May Pl</v>
      </c>
      <c r="M660" s="2" t="s">
        <v>18</v>
      </c>
      <c r="N660" s="2">
        <v>46825</v>
      </c>
      <c r="O660" s="2">
        <v>1839742</v>
      </c>
      <c r="P660" s="2" t="s">
        <v>55</v>
      </c>
      <c r="Q660" s="6">
        <v>1937.21</v>
      </c>
    </row>
    <row r="661" spans="1:17" s="14" customFormat="1" ht="13.15" customHeight="1">
      <c r="A661" s="12">
        <v>793</v>
      </c>
      <c r="B661" s="12" t="s">
        <v>2029</v>
      </c>
      <c r="C661" s="12" t="s">
        <v>2030</v>
      </c>
      <c r="D661" s="12" t="s">
        <v>2031</v>
      </c>
      <c r="E661" s="12"/>
      <c r="F661" s="12" t="s">
        <v>18</v>
      </c>
      <c r="G661" s="12" t="s">
        <v>17</v>
      </c>
      <c r="H661" s="12">
        <v>46805</v>
      </c>
      <c r="I661" s="12" t="s">
        <v>2032</v>
      </c>
      <c r="J661" s="12" t="s">
        <v>2033</v>
      </c>
      <c r="K661" s="12"/>
      <c r="L661" s="12" t="str">
        <f>J661</f>
        <v>Eastway Dr</v>
      </c>
      <c r="M661" s="12" t="s">
        <v>18</v>
      </c>
      <c r="N661" s="12">
        <v>46806</v>
      </c>
      <c r="O661" s="12">
        <v>1946152</v>
      </c>
      <c r="P661" s="12" t="s">
        <v>203</v>
      </c>
      <c r="Q661" s="13">
        <v>1046.21</v>
      </c>
    </row>
    <row r="662" spans="1:17" s="14" customFormat="1" ht="13.15" customHeight="1">
      <c r="A662" s="12">
        <v>794</v>
      </c>
      <c r="B662" s="12" t="s">
        <v>2034</v>
      </c>
      <c r="C662" s="12" t="s">
        <v>2035</v>
      </c>
      <c r="D662" s="12" t="s">
        <v>2036</v>
      </c>
      <c r="E662" s="12"/>
      <c r="F662" s="12" t="s">
        <v>2037</v>
      </c>
      <c r="G662" s="12" t="s">
        <v>150</v>
      </c>
      <c r="H662" s="12">
        <v>95758</v>
      </c>
      <c r="I662" s="12" t="s">
        <v>2038</v>
      </c>
      <c r="J662" s="12" t="s">
        <v>2039</v>
      </c>
      <c r="K662" s="12" t="str">
        <f t="shared" ref="K662:K671" si="75">LEFT(J662,FIND(" ",J662,1)-1)</f>
        <v>2415</v>
      </c>
      <c r="L662" s="12" t="str">
        <f t="shared" ref="L662:L671" si="76">RIGHT(J662,LEN(J662)-FIND(" ",J662,1))</f>
        <v>Chestnut St</v>
      </c>
      <c r="M662" s="12" t="s">
        <v>18</v>
      </c>
      <c r="N662" s="12">
        <v>46803</v>
      </c>
      <c r="O662" s="12">
        <v>1938394</v>
      </c>
      <c r="P662" s="12" t="s">
        <v>19</v>
      </c>
      <c r="Q662" s="13">
        <v>1105.47</v>
      </c>
    </row>
    <row r="663" spans="1:17" s="4" customFormat="1" ht="13.15" customHeight="1">
      <c r="A663" s="2">
        <v>795</v>
      </c>
      <c r="B663" s="2" t="s">
        <v>2040</v>
      </c>
      <c r="C663" s="2" t="s">
        <v>2041</v>
      </c>
      <c r="D663" s="2" t="s">
        <v>2042</v>
      </c>
      <c r="E663" s="2"/>
      <c r="F663" s="2" t="s">
        <v>18</v>
      </c>
      <c r="G663" s="2" t="s">
        <v>17</v>
      </c>
      <c r="H663" s="2">
        <v>46806</v>
      </c>
      <c r="I663" s="2" t="s">
        <v>2043</v>
      </c>
      <c r="J663" s="2" t="s">
        <v>2044</v>
      </c>
      <c r="K663" s="2" t="str">
        <f t="shared" si="75"/>
        <v>3914</v>
      </c>
      <c r="L663" s="2" t="str">
        <f t="shared" si="76"/>
        <v>Brentwood Av</v>
      </c>
      <c r="M663" s="2" t="s">
        <v>18</v>
      </c>
      <c r="N663" s="2">
        <v>46806</v>
      </c>
      <c r="O663" s="2">
        <v>1946291</v>
      </c>
      <c r="P663" s="2" t="s">
        <v>203</v>
      </c>
      <c r="Q663" s="6">
        <v>515.84</v>
      </c>
    </row>
    <row r="664" spans="1:17" s="4" customFormat="1" ht="13.15" customHeight="1">
      <c r="A664" s="2">
        <v>796</v>
      </c>
      <c r="B664" s="2" t="s">
        <v>2045</v>
      </c>
      <c r="C664" s="2" t="s">
        <v>2041</v>
      </c>
      <c r="D664" s="2" t="s">
        <v>2042</v>
      </c>
      <c r="E664" s="2"/>
      <c r="F664" s="2" t="s">
        <v>18</v>
      </c>
      <c r="G664" s="2" t="s">
        <v>17</v>
      </c>
      <c r="H664" s="2">
        <v>46806</v>
      </c>
      <c r="I664" s="2" t="s">
        <v>2046</v>
      </c>
      <c r="J664" s="2" t="s">
        <v>2047</v>
      </c>
      <c r="K664" s="2" t="str">
        <f t="shared" si="75"/>
        <v>3914</v>
      </c>
      <c r="L664" s="2" t="str">
        <f t="shared" si="76"/>
        <v>Brentwood Av (e Of)</v>
      </c>
      <c r="M664" s="2" t="s">
        <v>18</v>
      </c>
      <c r="N664" s="2">
        <v>46806</v>
      </c>
      <c r="O664" s="2">
        <v>1946292</v>
      </c>
      <c r="P664" s="2" t="s">
        <v>203</v>
      </c>
      <c r="Q664" s="6">
        <v>530.58000000000004</v>
      </c>
    </row>
    <row r="665" spans="1:17" s="4" customFormat="1" ht="13.15" customHeight="1">
      <c r="A665" s="2">
        <v>797</v>
      </c>
      <c r="B665" s="2" t="s">
        <v>2058</v>
      </c>
      <c r="C665" s="2" t="s">
        <v>259</v>
      </c>
      <c r="D665" s="2" t="s">
        <v>260</v>
      </c>
      <c r="E665" s="2"/>
      <c r="F665" s="2" t="s">
        <v>18</v>
      </c>
      <c r="G665" s="2" t="s">
        <v>17</v>
      </c>
      <c r="H665" s="2">
        <v>46806</v>
      </c>
      <c r="I665" s="2" t="s">
        <v>2059</v>
      </c>
      <c r="J665" s="2" t="s">
        <v>2060</v>
      </c>
      <c r="K665" s="2" t="str">
        <f t="shared" si="75"/>
        <v>3914</v>
      </c>
      <c r="L665" s="2" t="str">
        <f t="shared" si="76"/>
        <v>Grayston Av</v>
      </c>
      <c r="M665" s="2" t="s">
        <v>18</v>
      </c>
      <c r="N665" s="2">
        <v>46806</v>
      </c>
      <c r="O665" s="2">
        <v>1946305</v>
      </c>
      <c r="P665" s="2" t="s">
        <v>203</v>
      </c>
      <c r="Q665" s="6">
        <v>1470.34</v>
      </c>
    </row>
    <row r="666" spans="1:17" s="4" customFormat="1" ht="13.15" customHeight="1">
      <c r="A666" s="2">
        <v>798</v>
      </c>
      <c r="B666" s="2" t="s">
        <v>2055</v>
      </c>
      <c r="C666" s="2" t="s">
        <v>259</v>
      </c>
      <c r="D666" s="2" t="s">
        <v>260</v>
      </c>
      <c r="E666" s="2"/>
      <c r="F666" s="2" t="s">
        <v>18</v>
      </c>
      <c r="G666" s="2" t="s">
        <v>17</v>
      </c>
      <c r="H666" s="2">
        <v>46806</v>
      </c>
      <c r="I666" s="2" t="s">
        <v>2056</v>
      </c>
      <c r="J666" s="2" t="s">
        <v>2057</v>
      </c>
      <c r="K666" s="2" t="str">
        <f t="shared" si="75"/>
        <v>3911</v>
      </c>
      <c r="L666" s="2" t="str">
        <f t="shared" si="76"/>
        <v>Eastway Dr</v>
      </c>
      <c r="M666" s="2" t="s">
        <v>18</v>
      </c>
      <c r="N666" s="2">
        <v>46806</v>
      </c>
      <c r="O666" s="2">
        <v>1946267</v>
      </c>
      <c r="P666" s="2" t="s">
        <v>203</v>
      </c>
      <c r="Q666" s="6">
        <v>951.7</v>
      </c>
    </row>
    <row r="667" spans="1:17" s="4" customFormat="1" ht="13.15" customHeight="1">
      <c r="A667" s="2">
        <v>799</v>
      </c>
      <c r="B667" s="2" t="s">
        <v>258</v>
      </c>
      <c r="C667" s="2" t="s">
        <v>259</v>
      </c>
      <c r="D667" s="2" t="s">
        <v>260</v>
      </c>
      <c r="E667" s="2"/>
      <c r="F667" s="2" t="s">
        <v>18</v>
      </c>
      <c r="G667" s="2" t="s">
        <v>17</v>
      </c>
      <c r="H667" s="2">
        <v>46806</v>
      </c>
      <c r="I667" s="2" t="s">
        <v>261</v>
      </c>
      <c r="J667" s="2" t="s">
        <v>262</v>
      </c>
      <c r="K667" s="2" t="str">
        <f t="shared" si="75"/>
        <v>3906</v>
      </c>
      <c r="L667" s="2" t="str">
        <f t="shared" si="76"/>
        <v>Eastway Dr</v>
      </c>
      <c r="M667" s="2" t="s">
        <v>18</v>
      </c>
      <c r="N667" s="2">
        <v>46806</v>
      </c>
      <c r="O667" s="2">
        <v>1946272</v>
      </c>
      <c r="P667" s="2" t="s">
        <v>203</v>
      </c>
      <c r="Q667" s="6">
        <v>686.2</v>
      </c>
    </row>
    <row r="668" spans="1:17" s="4" customFormat="1" ht="13.15" customHeight="1">
      <c r="A668" s="2">
        <v>800</v>
      </c>
      <c r="B668" s="2" t="s">
        <v>2048</v>
      </c>
      <c r="C668" s="2" t="s">
        <v>259</v>
      </c>
      <c r="D668" s="2" t="s">
        <v>260</v>
      </c>
      <c r="E668" s="2"/>
      <c r="F668" s="2" t="s">
        <v>18</v>
      </c>
      <c r="G668" s="2" t="s">
        <v>17</v>
      </c>
      <c r="H668" s="2">
        <v>46805</v>
      </c>
      <c r="I668" s="2" t="s">
        <v>2049</v>
      </c>
      <c r="J668" s="2" t="s">
        <v>2050</v>
      </c>
      <c r="K668" s="2" t="str">
        <f t="shared" si="75"/>
        <v>3801</v>
      </c>
      <c r="L668" s="2" t="str">
        <f t="shared" si="76"/>
        <v>Eastway Dr</v>
      </c>
      <c r="M668" s="2" t="s">
        <v>18</v>
      </c>
      <c r="N668" s="2">
        <v>46806</v>
      </c>
      <c r="O668" s="2">
        <v>1946201</v>
      </c>
      <c r="P668" s="2" t="s">
        <v>203</v>
      </c>
      <c r="Q668" s="6">
        <v>1391.64</v>
      </c>
    </row>
    <row r="669" spans="1:17" s="4" customFormat="1" ht="13.15" customHeight="1">
      <c r="A669" s="2">
        <v>801</v>
      </c>
      <c r="B669" s="2" t="s">
        <v>2051</v>
      </c>
      <c r="C669" s="2" t="s">
        <v>259</v>
      </c>
      <c r="D669" s="2" t="s">
        <v>2052</v>
      </c>
      <c r="E669" s="2"/>
      <c r="F669" s="2" t="s">
        <v>18</v>
      </c>
      <c r="G669" s="2" t="s">
        <v>17</v>
      </c>
      <c r="H669" s="2">
        <v>46806</v>
      </c>
      <c r="I669" s="2" t="s">
        <v>2053</v>
      </c>
      <c r="J669" s="2" t="s">
        <v>2054</v>
      </c>
      <c r="K669" s="2" t="str">
        <f t="shared" si="75"/>
        <v>3807</v>
      </c>
      <c r="L669" s="2" t="str">
        <f t="shared" si="76"/>
        <v>Eastway Dr</v>
      </c>
      <c r="M669" s="2" t="s">
        <v>18</v>
      </c>
      <c r="N669" s="2">
        <v>46806</v>
      </c>
      <c r="O669" s="2">
        <v>1946202</v>
      </c>
      <c r="P669" s="2" t="s">
        <v>203</v>
      </c>
      <c r="Q669" s="6">
        <v>1726.36</v>
      </c>
    </row>
    <row r="670" spans="1:17" s="4" customFormat="1" ht="13.15" customHeight="1">
      <c r="A670" s="2">
        <v>802</v>
      </c>
      <c r="B670" s="2" t="s">
        <v>2061</v>
      </c>
      <c r="C670" s="2" t="s">
        <v>2062</v>
      </c>
      <c r="D670" s="2" t="s">
        <v>2063</v>
      </c>
      <c r="E670" s="2"/>
      <c r="F670" s="2" t="s">
        <v>18</v>
      </c>
      <c r="G670" s="2" t="s">
        <v>17</v>
      </c>
      <c r="H670" s="2">
        <v>46806</v>
      </c>
      <c r="I670" s="2" t="s">
        <v>2064</v>
      </c>
      <c r="J670" s="2" t="s">
        <v>2065</v>
      </c>
      <c r="K670" s="2" t="str">
        <f t="shared" si="75"/>
        <v>3827</v>
      </c>
      <c r="L670" s="2" t="str">
        <f t="shared" si="76"/>
        <v>Euclid Av</v>
      </c>
      <c r="M670" s="2" t="s">
        <v>18</v>
      </c>
      <c r="N670" s="2">
        <v>46806</v>
      </c>
      <c r="O670" s="2">
        <v>1947714</v>
      </c>
      <c r="P670" s="2" t="s">
        <v>19</v>
      </c>
      <c r="Q670" s="6">
        <v>895.42</v>
      </c>
    </row>
    <row r="671" spans="1:17" s="4" customFormat="1" ht="13.15" customHeight="1">
      <c r="A671" s="2">
        <v>803</v>
      </c>
      <c r="B671" s="2" t="s">
        <v>2066</v>
      </c>
      <c r="C671" s="2" t="s">
        <v>2067</v>
      </c>
      <c r="D671" s="2" t="s">
        <v>2068</v>
      </c>
      <c r="E671" s="2"/>
      <c r="F671" s="2" t="s">
        <v>2069</v>
      </c>
      <c r="G671" s="2" t="s">
        <v>162</v>
      </c>
      <c r="H671" s="2">
        <v>11561</v>
      </c>
      <c r="I671" s="2" t="s">
        <v>2070</v>
      </c>
      <c r="J671" s="2" t="s">
        <v>2071</v>
      </c>
      <c r="K671" s="2" t="str">
        <f t="shared" si="75"/>
        <v>2320</v>
      </c>
      <c r="L671" s="2" t="str">
        <f t="shared" si="76"/>
        <v>South Wayne Ave</v>
      </c>
      <c r="M671" s="2" t="s">
        <v>18</v>
      </c>
      <c r="N671" s="2">
        <v>46807</v>
      </c>
      <c r="O671" s="2">
        <v>1911040</v>
      </c>
      <c r="P671" s="2" t="s">
        <v>19</v>
      </c>
      <c r="Q671" s="6">
        <v>12351.53</v>
      </c>
    </row>
    <row r="672" spans="1:17" s="4" customFormat="1" ht="13.15" customHeight="1">
      <c r="A672" s="2">
        <v>804</v>
      </c>
      <c r="B672" s="2" t="s">
        <v>2072</v>
      </c>
      <c r="C672" s="2" t="s">
        <v>2073</v>
      </c>
      <c r="D672" s="2" t="s">
        <v>2074</v>
      </c>
      <c r="E672" s="2"/>
      <c r="F672" s="2" t="s">
        <v>241</v>
      </c>
      <c r="G672" s="2" t="s">
        <v>17</v>
      </c>
      <c r="H672" s="2">
        <v>46765</v>
      </c>
      <c r="I672" s="2" t="s">
        <v>2075</v>
      </c>
      <c r="J672" s="2" t="s">
        <v>2076</v>
      </c>
      <c r="K672" s="2"/>
      <c r="L672" s="2" t="str">
        <f>J672</f>
        <v>Grabill Rd</v>
      </c>
      <c r="M672" s="2" t="s">
        <v>241</v>
      </c>
      <c r="N672" s="2">
        <v>46765</v>
      </c>
      <c r="O672" s="2">
        <v>75703427</v>
      </c>
      <c r="P672" s="2" t="s">
        <v>1089</v>
      </c>
      <c r="Q672" s="6">
        <v>475.25</v>
      </c>
    </row>
    <row r="673" spans="1:17" s="14" customFormat="1" ht="13.15" customHeight="1">
      <c r="A673" s="12">
        <v>805</v>
      </c>
      <c r="B673" s="12" t="s">
        <v>2077</v>
      </c>
      <c r="C673" s="12" t="s">
        <v>2078</v>
      </c>
      <c r="D673" s="12" t="s">
        <v>2079</v>
      </c>
      <c r="E673" s="12"/>
      <c r="F673" s="12" t="s">
        <v>18</v>
      </c>
      <c r="G673" s="12" t="s">
        <v>17</v>
      </c>
      <c r="H673" s="12">
        <v>46815</v>
      </c>
      <c r="I673" s="12" t="s">
        <v>2080</v>
      </c>
      <c r="J673" s="12" t="s">
        <v>2081</v>
      </c>
      <c r="K673" s="12" t="str">
        <f t="shared" ref="K673:K688" si="77">LEFT(J673,FIND(" ",J673,1)-1)</f>
        <v>4209</v>
      </c>
      <c r="L673" s="12" t="str">
        <f t="shared" ref="L673:L688" si="78">RIGHT(J673,LEN(J673)-FIND(" ",J673,1))</f>
        <v>Lillie St</v>
      </c>
      <c r="M673" s="12" t="s">
        <v>18</v>
      </c>
      <c r="N673" s="12">
        <v>46806</v>
      </c>
      <c r="O673" s="12">
        <v>1917781</v>
      </c>
      <c r="P673" s="12" t="s">
        <v>19</v>
      </c>
      <c r="Q673" s="13">
        <v>10962.98</v>
      </c>
    </row>
    <row r="674" spans="1:17" s="4" customFormat="1" ht="13.15" customHeight="1">
      <c r="A674" s="2">
        <v>806</v>
      </c>
      <c r="B674" s="2" t="s">
        <v>2087</v>
      </c>
      <c r="C674" s="2" t="s">
        <v>2083</v>
      </c>
      <c r="D674" s="2" t="s">
        <v>2084</v>
      </c>
      <c r="E674" s="2"/>
      <c r="F674" s="2" t="s">
        <v>18</v>
      </c>
      <c r="G674" s="2" t="s">
        <v>17</v>
      </c>
      <c r="H674" s="2">
        <v>46802</v>
      </c>
      <c r="I674" s="2" t="s">
        <v>2088</v>
      </c>
      <c r="J674" s="2" t="s">
        <v>2089</v>
      </c>
      <c r="K674" s="2" t="str">
        <f t="shared" si="77"/>
        <v>934</v>
      </c>
      <c r="L674" s="2" t="str">
        <f t="shared" si="78"/>
        <v>Savilla Ave</v>
      </c>
      <c r="M674" s="2" t="s">
        <v>18</v>
      </c>
      <c r="N674" s="2">
        <v>46807</v>
      </c>
      <c r="O674" s="2">
        <v>1917818</v>
      </c>
      <c r="P674" s="2" t="s">
        <v>19</v>
      </c>
      <c r="Q674" s="6">
        <v>1334.14</v>
      </c>
    </row>
    <row r="675" spans="1:17" s="4" customFormat="1" ht="13.15" customHeight="1">
      <c r="A675" s="2">
        <v>807</v>
      </c>
      <c r="B675" s="2" t="s">
        <v>2090</v>
      </c>
      <c r="C675" s="2" t="s">
        <v>2083</v>
      </c>
      <c r="D675" s="2" t="s">
        <v>2084</v>
      </c>
      <c r="E675" s="2"/>
      <c r="F675" s="2" t="s">
        <v>18</v>
      </c>
      <c r="G675" s="2" t="s">
        <v>17</v>
      </c>
      <c r="H675" s="2">
        <v>46802</v>
      </c>
      <c r="I675" s="2" t="s">
        <v>2091</v>
      </c>
      <c r="J675" s="2" t="s">
        <v>2092</v>
      </c>
      <c r="K675" s="2" t="str">
        <f t="shared" si="77"/>
        <v>2732</v>
      </c>
      <c r="L675" s="2" t="str">
        <f t="shared" si="78"/>
        <v>Fairfield Ave</v>
      </c>
      <c r="M675" s="2" t="s">
        <v>18</v>
      </c>
      <c r="N675" s="2">
        <v>46807</v>
      </c>
      <c r="O675" s="2">
        <v>1918045</v>
      </c>
      <c r="P675" s="2" t="s">
        <v>19</v>
      </c>
      <c r="Q675" s="6">
        <v>3006.52</v>
      </c>
    </row>
    <row r="676" spans="1:17" s="4" customFormat="1" ht="13.15" customHeight="1">
      <c r="A676" s="2">
        <v>808</v>
      </c>
      <c r="B676" s="2" t="s">
        <v>2082</v>
      </c>
      <c r="C676" s="2" t="s">
        <v>2083</v>
      </c>
      <c r="D676" s="2" t="s">
        <v>2084</v>
      </c>
      <c r="E676" s="2"/>
      <c r="F676" s="2" t="s">
        <v>18</v>
      </c>
      <c r="G676" s="2" t="s">
        <v>17</v>
      </c>
      <c r="H676" s="2">
        <v>46802</v>
      </c>
      <c r="I676" s="2" t="s">
        <v>2085</v>
      </c>
      <c r="J676" s="2" t="s">
        <v>2086</v>
      </c>
      <c r="K676" s="2" t="str">
        <f t="shared" si="77"/>
        <v>4015</v>
      </c>
      <c r="L676" s="2" t="str">
        <f t="shared" si="78"/>
        <v>S Lafayette St</v>
      </c>
      <c r="M676" s="2" t="s">
        <v>18</v>
      </c>
      <c r="N676" s="2">
        <v>46806</v>
      </c>
      <c r="O676" s="2">
        <v>1916437</v>
      </c>
      <c r="P676" s="2" t="s">
        <v>19</v>
      </c>
      <c r="Q676" s="6">
        <v>848.93</v>
      </c>
    </row>
    <row r="677" spans="1:17" s="4" customFormat="1" ht="13.15" customHeight="1">
      <c r="A677" s="2">
        <v>809</v>
      </c>
      <c r="B677" s="2" t="s">
        <v>2096</v>
      </c>
      <c r="C677" s="2" t="s">
        <v>2083</v>
      </c>
      <c r="D677" s="2" t="s">
        <v>2084</v>
      </c>
      <c r="E677" s="2"/>
      <c r="F677" s="2" t="s">
        <v>18</v>
      </c>
      <c r="G677" s="2" t="s">
        <v>17</v>
      </c>
      <c r="H677" s="2">
        <v>46802</v>
      </c>
      <c r="I677" s="2" t="s">
        <v>2097</v>
      </c>
      <c r="J677" s="2" t="s">
        <v>2098</v>
      </c>
      <c r="K677" s="2" t="str">
        <f t="shared" si="77"/>
        <v>333</v>
      </c>
      <c r="L677" s="2" t="str">
        <f t="shared" si="78"/>
        <v>Pursley Dr</v>
      </c>
      <c r="M677" s="2" t="s">
        <v>18</v>
      </c>
      <c r="N677" s="2">
        <v>46807</v>
      </c>
      <c r="O677" s="2">
        <v>1931194</v>
      </c>
      <c r="P677" s="2" t="s">
        <v>19</v>
      </c>
      <c r="Q677" s="6">
        <v>6918.73</v>
      </c>
    </row>
    <row r="678" spans="1:17" s="4" customFormat="1" ht="13.15" customHeight="1">
      <c r="A678" s="2">
        <v>810</v>
      </c>
      <c r="B678" s="2" t="s">
        <v>2093</v>
      </c>
      <c r="C678" s="2" t="s">
        <v>2083</v>
      </c>
      <c r="D678" s="2" t="s">
        <v>2084</v>
      </c>
      <c r="E678" s="2"/>
      <c r="F678" s="2" t="s">
        <v>18</v>
      </c>
      <c r="G678" s="2" t="s">
        <v>17</v>
      </c>
      <c r="H678" s="2">
        <v>46802</v>
      </c>
      <c r="I678" s="2" t="s">
        <v>2094</v>
      </c>
      <c r="J678" s="2" t="s">
        <v>2095</v>
      </c>
      <c r="K678" s="2" t="str">
        <f t="shared" si="77"/>
        <v>3011</v>
      </c>
      <c r="L678" s="2" t="str">
        <f t="shared" si="78"/>
        <v>Broadway</v>
      </c>
      <c r="M678" s="2" t="s">
        <v>18</v>
      </c>
      <c r="N678" s="2">
        <v>46807</v>
      </c>
      <c r="O678" s="2">
        <v>1921557</v>
      </c>
      <c r="P678" s="2" t="s">
        <v>19</v>
      </c>
      <c r="Q678" s="6">
        <v>1978.29</v>
      </c>
    </row>
    <row r="679" spans="1:17" s="4" customFormat="1" ht="13.15" customHeight="1">
      <c r="A679" s="2">
        <v>812</v>
      </c>
      <c r="B679" s="2" t="s">
        <v>2099</v>
      </c>
      <c r="C679" s="2" t="s">
        <v>2100</v>
      </c>
      <c r="D679" s="2" t="s">
        <v>2101</v>
      </c>
      <c r="E679" s="2"/>
      <c r="F679" s="2" t="s">
        <v>18</v>
      </c>
      <c r="G679" s="2" t="s">
        <v>17</v>
      </c>
      <c r="H679" s="2">
        <v>46806</v>
      </c>
      <c r="I679" s="2" t="s">
        <v>2102</v>
      </c>
      <c r="J679" s="2" t="s">
        <v>2101</v>
      </c>
      <c r="K679" s="2" t="str">
        <f t="shared" si="77"/>
        <v>4626</v>
      </c>
      <c r="L679" s="2" t="str">
        <f t="shared" si="78"/>
        <v>Gaywood Dr</v>
      </c>
      <c r="M679" s="2" t="s">
        <v>18</v>
      </c>
      <c r="N679" s="2">
        <v>46806</v>
      </c>
      <c r="O679" s="2">
        <v>1928472</v>
      </c>
      <c r="P679" s="2" t="s">
        <v>19</v>
      </c>
      <c r="Q679" s="6">
        <v>570.9</v>
      </c>
    </row>
    <row r="680" spans="1:17" s="4" customFormat="1" ht="13.15" customHeight="1">
      <c r="A680" s="2">
        <v>813</v>
      </c>
      <c r="B680" s="2" t="s">
        <v>2103</v>
      </c>
      <c r="C680" s="2" t="s">
        <v>2104</v>
      </c>
      <c r="D680" s="2" t="s">
        <v>2105</v>
      </c>
      <c r="E680" s="2"/>
      <c r="F680" s="2" t="s">
        <v>18</v>
      </c>
      <c r="G680" s="2" t="s">
        <v>17</v>
      </c>
      <c r="H680" s="2">
        <v>46806</v>
      </c>
      <c r="I680" s="2" t="s">
        <v>2106</v>
      </c>
      <c r="J680" s="2" t="s">
        <v>2105</v>
      </c>
      <c r="K680" s="2" t="str">
        <f t="shared" si="77"/>
        <v>2819</v>
      </c>
      <c r="L680" s="2" t="str">
        <f t="shared" si="78"/>
        <v>Schaper Dr</v>
      </c>
      <c r="M680" s="2" t="s">
        <v>18</v>
      </c>
      <c r="N680" s="2">
        <v>46806</v>
      </c>
      <c r="O680" s="2">
        <v>1948631</v>
      </c>
      <c r="P680" s="2" t="s">
        <v>203</v>
      </c>
      <c r="Q680" s="6">
        <v>1077.46</v>
      </c>
    </row>
    <row r="681" spans="1:17" s="4" customFormat="1" ht="13.15" customHeight="1">
      <c r="A681" s="2">
        <v>814</v>
      </c>
      <c r="B681" s="2" t="s">
        <v>2107</v>
      </c>
      <c r="C681" s="2" t="s">
        <v>2108</v>
      </c>
      <c r="D681" s="2" t="s">
        <v>2109</v>
      </c>
      <c r="E681" s="2"/>
      <c r="F681" s="2" t="s">
        <v>18</v>
      </c>
      <c r="G681" s="2" t="s">
        <v>17</v>
      </c>
      <c r="H681" s="2">
        <v>46805</v>
      </c>
      <c r="I681" s="2" t="s">
        <v>2110</v>
      </c>
      <c r="J681" s="2" t="s">
        <v>2109</v>
      </c>
      <c r="K681" s="2" t="str">
        <f t="shared" si="77"/>
        <v>3224</v>
      </c>
      <c r="L681" s="2" t="str">
        <f t="shared" si="78"/>
        <v>Crescent Ave</v>
      </c>
      <c r="M681" s="2" t="s">
        <v>18</v>
      </c>
      <c r="N681" s="2">
        <v>46805</v>
      </c>
      <c r="O681" s="2">
        <v>1874252</v>
      </c>
      <c r="P681" s="2" t="s">
        <v>99</v>
      </c>
      <c r="Q681" s="6">
        <v>4010.72</v>
      </c>
    </row>
    <row r="682" spans="1:17" s="4" customFormat="1" ht="13.15" customHeight="1">
      <c r="A682" s="2">
        <v>815</v>
      </c>
      <c r="B682" s="2" t="s">
        <v>2111</v>
      </c>
      <c r="C682" s="2" t="s">
        <v>2112</v>
      </c>
      <c r="D682" s="2" t="s">
        <v>2113</v>
      </c>
      <c r="E682" s="2"/>
      <c r="F682" s="2" t="s">
        <v>18</v>
      </c>
      <c r="G682" s="2" t="s">
        <v>17</v>
      </c>
      <c r="H682" s="2">
        <v>46803</v>
      </c>
      <c r="I682" s="2" t="s">
        <v>2114</v>
      </c>
      <c r="J682" s="2" t="s">
        <v>2113</v>
      </c>
      <c r="K682" s="2" t="str">
        <f t="shared" si="77"/>
        <v>2542</v>
      </c>
      <c r="L682" s="2" t="str">
        <f t="shared" si="78"/>
        <v>Bowser Ave</v>
      </c>
      <c r="M682" s="2" t="s">
        <v>18</v>
      </c>
      <c r="N682" s="2">
        <v>46803</v>
      </c>
      <c r="O682" s="2">
        <v>1914034</v>
      </c>
      <c r="P682" s="2" t="s">
        <v>19</v>
      </c>
      <c r="Q682" s="6">
        <v>562.38</v>
      </c>
    </row>
    <row r="683" spans="1:17" s="4" customFormat="1" ht="13.15" customHeight="1">
      <c r="A683" s="2">
        <v>816</v>
      </c>
      <c r="B683" s="2" t="s">
        <v>263</v>
      </c>
      <c r="C683" s="2" t="s">
        <v>264</v>
      </c>
      <c r="D683" s="2" t="s">
        <v>265</v>
      </c>
      <c r="E683" s="2"/>
      <c r="F683" s="2" t="s">
        <v>18</v>
      </c>
      <c r="G683" s="2" t="s">
        <v>17</v>
      </c>
      <c r="H683" s="2">
        <v>46816</v>
      </c>
      <c r="I683" s="2" t="s">
        <v>266</v>
      </c>
      <c r="J683" s="2" t="s">
        <v>267</v>
      </c>
      <c r="K683" s="2" t="str">
        <f t="shared" si="77"/>
        <v>934</v>
      </c>
      <c r="L683" s="2" t="str">
        <f t="shared" si="78"/>
        <v>Ventura La</v>
      </c>
      <c r="M683" s="2" t="s">
        <v>18</v>
      </c>
      <c r="N683" s="2">
        <v>46816</v>
      </c>
      <c r="O683" s="2">
        <v>1930239</v>
      </c>
      <c r="P683" s="2" t="s">
        <v>19</v>
      </c>
      <c r="Q683" s="6">
        <v>1605.85</v>
      </c>
    </row>
    <row r="684" spans="1:17" s="4" customFormat="1" ht="13.15" customHeight="1">
      <c r="A684" s="2">
        <v>818</v>
      </c>
      <c r="B684" s="2" t="s">
        <v>2115</v>
      </c>
      <c r="C684" s="2" t="s">
        <v>2116</v>
      </c>
      <c r="D684" s="2" t="s">
        <v>2117</v>
      </c>
      <c r="E684" s="2"/>
      <c r="F684" s="2" t="s">
        <v>18</v>
      </c>
      <c r="G684" s="2" t="s">
        <v>17</v>
      </c>
      <c r="H684" s="2">
        <v>46803</v>
      </c>
      <c r="I684" s="2" t="s">
        <v>2118</v>
      </c>
      <c r="J684" s="2" t="s">
        <v>2117</v>
      </c>
      <c r="K684" s="2" t="str">
        <f t="shared" si="77"/>
        <v>3634</v>
      </c>
      <c r="L684" s="2" t="str">
        <f t="shared" si="78"/>
        <v>Raymond St</v>
      </c>
      <c r="M684" s="2" t="s">
        <v>18</v>
      </c>
      <c r="N684" s="2">
        <v>46803</v>
      </c>
      <c r="O684" s="2">
        <v>1940151</v>
      </c>
      <c r="P684" s="2" t="s">
        <v>19</v>
      </c>
      <c r="Q684" s="6">
        <v>904.59</v>
      </c>
    </row>
    <row r="685" spans="1:17" s="4" customFormat="1" ht="13.15" customHeight="1">
      <c r="A685" s="2">
        <v>819</v>
      </c>
      <c r="B685" s="2" t="s">
        <v>2119</v>
      </c>
      <c r="C685" s="2" t="s">
        <v>2120</v>
      </c>
      <c r="D685" s="2" t="s">
        <v>2121</v>
      </c>
      <c r="E685" s="2"/>
      <c r="F685" s="2" t="s">
        <v>18</v>
      </c>
      <c r="G685" s="2" t="s">
        <v>17</v>
      </c>
      <c r="H685" s="2">
        <v>46802</v>
      </c>
      <c r="I685" s="2" t="s">
        <v>2122</v>
      </c>
      <c r="J685" s="2" t="s">
        <v>2121</v>
      </c>
      <c r="K685" s="2" t="str">
        <f t="shared" si="77"/>
        <v>2016</v>
      </c>
      <c r="L685" s="2" t="str">
        <f t="shared" si="78"/>
        <v>Thompson Ave</v>
      </c>
      <c r="M685" s="2" t="s">
        <v>18</v>
      </c>
      <c r="N685" s="2">
        <v>46802</v>
      </c>
      <c r="O685" s="2">
        <v>1909008</v>
      </c>
      <c r="P685" s="2" t="s">
        <v>19</v>
      </c>
      <c r="Q685" s="6">
        <v>759.1</v>
      </c>
    </row>
    <row r="686" spans="1:17" s="4" customFormat="1" ht="13.15" customHeight="1">
      <c r="A686" s="2">
        <v>821</v>
      </c>
      <c r="B686" s="2" t="s">
        <v>2123</v>
      </c>
      <c r="C686" s="2" t="s">
        <v>2124</v>
      </c>
      <c r="D686" s="2" t="s">
        <v>2125</v>
      </c>
      <c r="E686" s="2" t="s">
        <v>2126</v>
      </c>
      <c r="F686" s="2" t="s">
        <v>18</v>
      </c>
      <c r="G686" s="2" t="s">
        <v>17</v>
      </c>
      <c r="H686" s="2">
        <v>46806</v>
      </c>
      <c r="I686" s="2" t="s">
        <v>2127</v>
      </c>
      <c r="J686" s="2" t="s">
        <v>2126</v>
      </c>
      <c r="K686" s="2" t="str">
        <f t="shared" si="77"/>
        <v>818</v>
      </c>
      <c r="L686" s="2" t="str">
        <f t="shared" si="78"/>
        <v>E Rudisill Blvd</v>
      </c>
      <c r="M686" s="2" t="s">
        <v>18</v>
      </c>
      <c r="N686" s="2">
        <v>46806</v>
      </c>
      <c r="O686" s="2">
        <v>1916671</v>
      </c>
      <c r="P686" s="2" t="s">
        <v>19</v>
      </c>
      <c r="Q686" s="6">
        <v>838.57</v>
      </c>
    </row>
    <row r="687" spans="1:17" s="4" customFormat="1" ht="13.15" customHeight="1">
      <c r="A687" s="2">
        <v>822</v>
      </c>
      <c r="B687" s="2" t="s">
        <v>2128</v>
      </c>
      <c r="C687" s="2" t="s">
        <v>2129</v>
      </c>
      <c r="D687" s="2" t="s">
        <v>2130</v>
      </c>
      <c r="E687" s="2"/>
      <c r="F687" s="2" t="s">
        <v>443</v>
      </c>
      <c r="G687" s="2" t="s">
        <v>17</v>
      </c>
      <c r="H687" s="2">
        <v>46797</v>
      </c>
      <c r="I687" s="2" t="s">
        <v>2131</v>
      </c>
      <c r="J687" s="2" t="s">
        <v>2130</v>
      </c>
      <c r="K687" s="2" t="str">
        <f t="shared" si="77"/>
        <v>5808</v>
      </c>
      <c r="L687" s="2" t="str">
        <f t="shared" si="78"/>
        <v>Gustin Rd</v>
      </c>
      <c r="M687" s="2" t="s">
        <v>443</v>
      </c>
      <c r="N687" s="2">
        <v>46797</v>
      </c>
      <c r="O687" s="2">
        <v>1883999</v>
      </c>
      <c r="P687" s="2" t="s">
        <v>2132</v>
      </c>
      <c r="Q687" s="6">
        <v>1699</v>
      </c>
    </row>
    <row r="688" spans="1:17" s="4" customFormat="1" ht="13.15" customHeight="1">
      <c r="A688" s="2">
        <v>824</v>
      </c>
      <c r="B688" s="2" t="s">
        <v>2133</v>
      </c>
      <c r="C688" s="2" t="s">
        <v>2134</v>
      </c>
      <c r="D688" s="2" t="s">
        <v>2135</v>
      </c>
      <c r="E688" s="2"/>
      <c r="F688" s="2" t="s">
        <v>2136</v>
      </c>
      <c r="G688" s="2" t="s">
        <v>432</v>
      </c>
      <c r="H688" s="2">
        <v>38016</v>
      </c>
      <c r="I688" s="2" t="s">
        <v>2137</v>
      </c>
      <c r="J688" s="2" t="s">
        <v>2138</v>
      </c>
      <c r="K688" s="2" t="str">
        <f t="shared" si="77"/>
        <v>1533</v>
      </c>
      <c r="L688" s="2" t="str">
        <f t="shared" si="78"/>
        <v>Kitch St</v>
      </c>
      <c r="M688" s="2" t="s">
        <v>18</v>
      </c>
      <c r="N688" s="2">
        <v>46803</v>
      </c>
      <c r="O688" s="2">
        <v>1939259</v>
      </c>
      <c r="P688" s="2" t="s">
        <v>19</v>
      </c>
      <c r="Q688" s="6">
        <v>905.77</v>
      </c>
    </row>
    <row r="689" spans="1:17" s="4" customFormat="1" ht="13.15" customHeight="1">
      <c r="A689" s="2">
        <v>825</v>
      </c>
      <c r="B689" s="2" t="s">
        <v>2139</v>
      </c>
      <c r="C689" s="2" t="s">
        <v>2134</v>
      </c>
      <c r="D689" s="2" t="s">
        <v>2135</v>
      </c>
      <c r="E689" s="2"/>
      <c r="F689" s="2" t="s">
        <v>2136</v>
      </c>
      <c r="G689" s="2" t="s">
        <v>432</v>
      </c>
      <c r="H689" s="2">
        <v>38016</v>
      </c>
      <c r="I689" s="2" t="s">
        <v>2140</v>
      </c>
      <c r="J689" s="2" t="s">
        <v>2141</v>
      </c>
      <c r="K689" s="2"/>
      <c r="L689" s="2" t="str">
        <f>J689</f>
        <v>Kitch St</v>
      </c>
      <c r="M689" s="2" t="s">
        <v>18</v>
      </c>
      <c r="N689" s="2">
        <v>46803</v>
      </c>
      <c r="O689" s="2">
        <v>1939260</v>
      </c>
      <c r="P689" s="2" t="s">
        <v>19</v>
      </c>
      <c r="Q689" s="6">
        <v>725.68</v>
      </c>
    </row>
    <row r="690" spans="1:17" s="4" customFormat="1" ht="13.15" customHeight="1">
      <c r="A690" s="2">
        <v>826</v>
      </c>
      <c r="B690" s="2" t="s">
        <v>2142</v>
      </c>
      <c r="C690" s="2" t="s">
        <v>2143</v>
      </c>
      <c r="D690" s="2" t="s">
        <v>2135</v>
      </c>
      <c r="E690" s="2"/>
      <c r="F690" s="2" t="s">
        <v>2136</v>
      </c>
      <c r="G690" s="2" t="s">
        <v>432</v>
      </c>
      <c r="H690" s="2">
        <v>38016</v>
      </c>
      <c r="I690" s="2" t="s">
        <v>2144</v>
      </c>
      <c r="J690" s="2" t="s">
        <v>2145</v>
      </c>
      <c r="K690" s="2" t="str">
        <f t="shared" ref="K690:K703" si="79">LEFT(J690,FIND(" ",J690,1)-1)</f>
        <v>1534</v>
      </c>
      <c r="L690" s="2" t="str">
        <f t="shared" ref="L690:L703" si="80">RIGHT(J690,LEN(J690)-FIND(" ",J690,1))</f>
        <v>Kitch St</v>
      </c>
      <c r="M690" s="2" t="s">
        <v>18</v>
      </c>
      <c r="N690" s="2">
        <v>46803</v>
      </c>
      <c r="O690" s="2">
        <v>1939218</v>
      </c>
      <c r="P690" s="2" t="s">
        <v>19</v>
      </c>
      <c r="Q690" s="6">
        <v>866.13</v>
      </c>
    </row>
    <row r="691" spans="1:17" s="14" customFormat="1" ht="13.15" customHeight="1">
      <c r="A691" s="12">
        <v>828</v>
      </c>
      <c r="B691" s="12" t="s">
        <v>2146</v>
      </c>
      <c r="C691" s="12" t="s">
        <v>2147</v>
      </c>
      <c r="D691" s="12" t="s">
        <v>2148</v>
      </c>
      <c r="E691" s="12"/>
      <c r="F691" s="12" t="s">
        <v>18</v>
      </c>
      <c r="G691" s="12" t="s">
        <v>17</v>
      </c>
      <c r="H691" s="12">
        <v>46806</v>
      </c>
      <c r="I691" s="12" t="s">
        <v>2149</v>
      </c>
      <c r="J691" s="12" t="s">
        <v>2150</v>
      </c>
      <c r="K691" s="12" t="str">
        <f t="shared" si="79"/>
        <v>2904</v>
      </c>
      <c r="L691" s="12" t="str">
        <f t="shared" si="80"/>
        <v>Holton Av</v>
      </c>
      <c r="M691" s="12" t="s">
        <v>18</v>
      </c>
      <c r="N691" s="12">
        <v>46806</v>
      </c>
      <c r="O691" s="12">
        <v>1915223</v>
      </c>
      <c r="P691" s="12" t="s">
        <v>19</v>
      </c>
      <c r="Q691" s="13">
        <v>504.27</v>
      </c>
    </row>
    <row r="692" spans="1:17" s="14" customFormat="1" ht="13.15" customHeight="1">
      <c r="A692" s="12">
        <v>829</v>
      </c>
      <c r="B692" s="12" t="s">
        <v>2151</v>
      </c>
      <c r="C692" s="12" t="s">
        <v>2152</v>
      </c>
      <c r="D692" s="12" t="s">
        <v>2153</v>
      </c>
      <c r="E692" s="12"/>
      <c r="F692" s="12" t="s">
        <v>2154</v>
      </c>
      <c r="G692" s="12" t="s">
        <v>17</v>
      </c>
      <c r="H692" s="12">
        <v>46733</v>
      </c>
      <c r="I692" s="12" t="s">
        <v>2155</v>
      </c>
      <c r="J692" s="12" t="s">
        <v>2156</v>
      </c>
      <c r="K692" s="12" t="str">
        <f t="shared" si="79"/>
        <v>2905</v>
      </c>
      <c r="L692" s="12" t="str">
        <f t="shared" si="80"/>
        <v>S Harrison St</v>
      </c>
      <c r="M692" s="12" t="s">
        <v>18</v>
      </c>
      <c r="N692" s="12">
        <v>46807</v>
      </c>
      <c r="O692" s="12">
        <v>1918809</v>
      </c>
      <c r="P692" s="12" t="s">
        <v>19</v>
      </c>
      <c r="Q692" s="13">
        <v>1792.24</v>
      </c>
    </row>
    <row r="693" spans="1:17" s="4" customFormat="1" ht="13.15" customHeight="1">
      <c r="A693" s="2">
        <v>830</v>
      </c>
      <c r="B693" s="2" t="s">
        <v>2157</v>
      </c>
      <c r="C693" s="2" t="s">
        <v>2158</v>
      </c>
      <c r="D693" s="2" t="s">
        <v>2159</v>
      </c>
      <c r="E693" s="2"/>
      <c r="F693" s="2" t="s">
        <v>18</v>
      </c>
      <c r="G693" s="2" t="s">
        <v>17</v>
      </c>
      <c r="H693" s="2">
        <v>46807</v>
      </c>
      <c r="I693" s="2" t="s">
        <v>2160</v>
      </c>
      <c r="J693" s="2" t="s">
        <v>2161</v>
      </c>
      <c r="K693" s="2" t="str">
        <f t="shared" si="79"/>
        <v>1409</v>
      </c>
      <c r="L693" s="2" t="str">
        <f t="shared" si="80"/>
        <v>W Wildwood Av</v>
      </c>
      <c r="M693" s="2" t="s">
        <v>18</v>
      </c>
      <c r="N693" s="2">
        <v>46807</v>
      </c>
      <c r="O693" s="2">
        <v>1921519</v>
      </c>
      <c r="P693" s="2" t="s">
        <v>19</v>
      </c>
      <c r="Q693" s="6">
        <v>738.37</v>
      </c>
    </row>
    <row r="694" spans="1:17" s="4" customFormat="1" ht="13.15" customHeight="1">
      <c r="A694" s="2">
        <v>831</v>
      </c>
      <c r="B694" s="2" t="s">
        <v>2162</v>
      </c>
      <c r="C694" s="2" t="s">
        <v>2163</v>
      </c>
      <c r="D694" s="2" t="s">
        <v>2164</v>
      </c>
      <c r="E694" s="2"/>
      <c r="F694" s="2" t="s">
        <v>18</v>
      </c>
      <c r="G694" s="2" t="s">
        <v>17</v>
      </c>
      <c r="H694" s="2">
        <v>46803</v>
      </c>
      <c r="I694" s="2" t="s">
        <v>2165</v>
      </c>
      <c r="J694" s="2" t="s">
        <v>2166</v>
      </c>
      <c r="K694" s="2" t="str">
        <f t="shared" si="79"/>
        <v>1901</v>
      </c>
      <c r="L694" s="2" t="str">
        <f t="shared" si="80"/>
        <v>E Pontiac St</v>
      </c>
      <c r="M694" s="2" t="s">
        <v>18</v>
      </c>
      <c r="N694" s="2">
        <v>46803</v>
      </c>
      <c r="O694" s="2">
        <v>1938741</v>
      </c>
      <c r="P694" s="2" t="s">
        <v>19</v>
      </c>
      <c r="Q694" s="6">
        <v>557.4</v>
      </c>
    </row>
    <row r="695" spans="1:17" s="4" customFormat="1" ht="13.15" customHeight="1">
      <c r="A695" s="2">
        <v>832</v>
      </c>
      <c r="B695" s="2" t="s">
        <v>2167</v>
      </c>
      <c r="C695" s="2" t="s">
        <v>2168</v>
      </c>
      <c r="D695" s="2" t="s">
        <v>2164</v>
      </c>
      <c r="E695" s="2"/>
      <c r="F695" s="2" t="s">
        <v>18</v>
      </c>
      <c r="G695" s="2" t="s">
        <v>17</v>
      </c>
      <c r="H695" s="2">
        <v>46803</v>
      </c>
      <c r="I695" s="2" t="s">
        <v>2169</v>
      </c>
      <c r="J695" s="2" t="s">
        <v>2170</v>
      </c>
      <c r="K695" s="2" t="str">
        <f t="shared" si="79"/>
        <v>2620</v>
      </c>
      <c r="L695" s="2" t="str">
        <f t="shared" si="80"/>
        <v>Euclid Av</v>
      </c>
      <c r="M695" s="2" t="s">
        <v>18</v>
      </c>
      <c r="N695" s="2">
        <v>46803</v>
      </c>
      <c r="O695" s="2">
        <v>1938724</v>
      </c>
      <c r="P695" s="2" t="s">
        <v>19</v>
      </c>
      <c r="Q695" s="6">
        <v>950.63</v>
      </c>
    </row>
    <row r="696" spans="1:17" s="4" customFormat="1" ht="13.15" customHeight="1">
      <c r="A696" s="2">
        <v>833</v>
      </c>
      <c r="B696" s="2" t="s">
        <v>268</v>
      </c>
      <c r="C696" s="2" t="s">
        <v>269</v>
      </c>
      <c r="D696" s="2" t="s">
        <v>270</v>
      </c>
      <c r="E696" s="2"/>
      <c r="F696" s="2" t="s">
        <v>18</v>
      </c>
      <c r="G696" s="2" t="s">
        <v>17</v>
      </c>
      <c r="H696" s="2">
        <v>46808</v>
      </c>
      <c r="I696" s="2" t="s">
        <v>271</v>
      </c>
      <c r="J696" s="2" t="s">
        <v>270</v>
      </c>
      <c r="K696" s="2" t="str">
        <f t="shared" si="79"/>
        <v>2722</v>
      </c>
      <c r="L696" s="2" t="str">
        <f t="shared" si="80"/>
        <v>North Highlands Blvd</v>
      </c>
      <c r="M696" s="2" t="s">
        <v>18</v>
      </c>
      <c r="N696" s="2">
        <v>46808</v>
      </c>
      <c r="O696" s="2">
        <v>1847931</v>
      </c>
      <c r="P696" s="2" t="s">
        <v>19</v>
      </c>
      <c r="Q696" s="6">
        <v>1340.44</v>
      </c>
    </row>
    <row r="697" spans="1:17" s="4" customFormat="1" ht="13.15" customHeight="1">
      <c r="A697" s="2">
        <v>835</v>
      </c>
      <c r="B697" s="2" t="s">
        <v>2171</v>
      </c>
      <c r="C697" s="2" t="s">
        <v>2172</v>
      </c>
      <c r="D697" s="2" t="s">
        <v>2173</v>
      </c>
      <c r="E697" s="2"/>
      <c r="F697" s="2" t="s">
        <v>18</v>
      </c>
      <c r="G697" s="2" t="s">
        <v>17</v>
      </c>
      <c r="H697" s="2">
        <v>46803</v>
      </c>
      <c r="I697" s="2" t="s">
        <v>2174</v>
      </c>
      <c r="J697" s="2" t="s">
        <v>2173</v>
      </c>
      <c r="K697" s="2" t="str">
        <f t="shared" si="79"/>
        <v>1614</v>
      </c>
      <c r="L697" s="2" t="str">
        <f t="shared" si="80"/>
        <v>E Lewis St</v>
      </c>
      <c r="M697" s="2" t="s">
        <v>18</v>
      </c>
      <c r="N697" s="2">
        <v>46803</v>
      </c>
      <c r="O697" s="2">
        <v>1912619</v>
      </c>
      <c r="P697" s="2" t="s">
        <v>19</v>
      </c>
      <c r="Q697" s="6">
        <v>958.24</v>
      </c>
    </row>
    <row r="698" spans="1:17" s="4" customFormat="1" ht="13.15" customHeight="1">
      <c r="A698" s="2">
        <v>836</v>
      </c>
      <c r="B698" s="2" t="s">
        <v>2175</v>
      </c>
      <c r="C698" s="2" t="s">
        <v>2176</v>
      </c>
      <c r="D698" s="2" t="s">
        <v>2177</v>
      </c>
      <c r="E698" s="2"/>
      <c r="F698" s="2" t="s">
        <v>18</v>
      </c>
      <c r="G698" s="2" t="s">
        <v>17</v>
      </c>
      <c r="H698" s="2">
        <v>46803</v>
      </c>
      <c r="I698" s="2" t="s">
        <v>2178</v>
      </c>
      <c r="J698" s="2" t="s">
        <v>2179</v>
      </c>
      <c r="K698" s="2" t="str">
        <f t="shared" si="79"/>
        <v>609</v>
      </c>
      <c r="L698" s="2" t="str">
        <f t="shared" si="80"/>
        <v>E Masterson Av</v>
      </c>
      <c r="M698" s="2" t="s">
        <v>18</v>
      </c>
      <c r="N698" s="2">
        <v>46803</v>
      </c>
      <c r="O698" s="2">
        <v>1912320</v>
      </c>
      <c r="P698" s="2" t="s">
        <v>19</v>
      </c>
      <c r="Q698" s="6">
        <v>627.16</v>
      </c>
    </row>
    <row r="699" spans="1:17" s="4" customFormat="1" ht="13.15" customHeight="1">
      <c r="A699" s="2">
        <v>837</v>
      </c>
      <c r="B699" s="2" t="s">
        <v>2180</v>
      </c>
      <c r="C699" s="2" t="s">
        <v>2181</v>
      </c>
      <c r="D699" s="2" t="s">
        <v>2182</v>
      </c>
      <c r="E699" s="2"/>
      <c r="F699" s="2" t="s">
        <v>18</v>
      </c>
      <c r="G699" s="2" t="s">
        <v>17</v>
      </c>
      <c r="H699" s="2">
        <v>46818</v>
      </c>
      <c r="I699" s="2" t="s">
        <v>2183</v>
      </c>
      <c r="J699" s="2" t="s">
        <v>2184</v>
      </c>
      <c r="K699" s="2" t="str">
        <f t="shared" si="79"/>
        <v>7117</v>
      </c>
      <c r="L699" s="2" t="str">
        <f t="shared" si="80"/>
        <v>Bass Rd</v>
      </c>
      <c r="M699" s="2" t="s">
        <v>18</v>
      </c>
      <c r="N699" s="2">
        <v>46818</v>
      </c>
      <c r="O699" s="2">
        <v>1884521</v>
      </c>
      <c r="P699" s="2" t="s">
        <v>444</v>
      </c>
      <c r="Q699" s="6">
        <v>1337.11</v>
      </c>
    </row>
    <row r="700" spans="1:17" s="4" customFormat="1" ht="13.15" customHeight="1">
      <c r="A700" s="2">
        <v>838</v>
      </c>
      <c r="B700" s="2" t="s">
        <v>2185</v>
      </c>
      <c r="C700" s="2" t="s">
        <v>2186</v>
      </c>
      <c r="D700" s="2" t="s">
        <v>2187</v>
      </c>
      <c r="E700" s="2"/>
      <c r="F700" s="2" t="s">
        <v>18</v>
      </c>
      <c r="G700" s="2" t="s">
        <v>17</v>
      </c>
      <c r="H700" s="2">
        <v>46806</v>
      </c>
      <c r="I700" s="2" t="s">
        <v>2188</v>
      </c>
      <c r="J700" s="2" t="s">
        <v>2187</v>
      </c>
      <c r="K700" s="2" t="str">
        <f t="shared" si="79"/>
        <v>3913</v>
      </c>
      <c r="L700" s="2" t="str">
        <f t="shared" si="80"/>
        <v>Oliver St</v>
      </c>
      <c r="M700" s="2" t="s">
        <v>18</v>
      </c>
      <c r="N700" s="2">
        <v>46806</v>
      </c>
      <c r="O700" s="2">
        <v>1917355</v>
      </c>
      <c r="P700" s="2" t="s">
        <v>19</v>
      </c>
      <c r="Q700" s="6">
        <v>1119.9100000000001</v>
      </c>
    </row>
    <row r="701" spans="1:17" s="4" customFormat="1" ht="13.15" customHeight="1">
      <c r="A701" s="2">
        <v>839</v>
      </c>
      <c r="B701" s="2" t="s">
        <v>2189</v>
      </c>
      <c r="C701" s="2" t="s">
        <v>2190</v>
      </c>
      <c r="D701" s="2" t="s">
        <v>2191</v>
      </c>
      <c r="E701" s="2"/>
      <c r="F701" s="2" t="s">
        <v>18</v>
      </c>
      <c r="G701" s="2" t="s">
        <v>17</v>
      </c>
      <c r="H701" s="2">
        <v>46816</v>
      </c>
      <c r="I701" s="2" t="s">
        <v>2192</v>
      </c>
      <c r="J701" s="2" t="s">
        <v>2193</v>
      </c>
      <c r="K701" s="2" t="str">
        <f t="shared" si="79"/>
        <v>3207</v>
      </c>
      <c r="L701" s="2" t="str">
        <f t="shared" si="80"/>
        <v>Winter St</v>
      </c>
      <c r="M701" s="2" t="s">
        <v>18</v>
      </c>
      <c r="N701" s="2">
        <v>46806</v>
      </c>
      <c r="O701" s="2">
        <v>1915893</v>
      </c>
      <c r="P701" s="2" t="s">
        <v>19</v>
      </c>
      <c r="Q701" s="6">
        <v>1102.69</v>
      </c>
    </row>
    <row r="702" spans="1:17" s="4" customFormat="1" ht="13.15" customHeight="1">
      <c r="A702" s="2">
        <v>840</v>
      </c>
      <c r="B702" s="2" t="s">
        <v>2194</v>
      </c>
      <c r="C702" s="2" t="s">
        <v>2195</v>
      </c>
      <c r="D702" s="2" t="s">
        <v>2196</v>
      </c>
      <c r="E702" s="2"/>
      <c r="F702" s="2" t="s">
        <v>18</v>
      </c>
      <c r="G702" s="2" t="s">
        <v>17</v>
      </c>
      <c r="H702" s="2">
        <v>46816</v>
      </c>
      <c r="I702" s="2" t="s">
        <v>2197</v>
      </c>
      <c r="J702" s="2" t="s">
        <v>2198</v>
      </c>
      <c r="K702" s="2" t="str">
        <f t="shared" si="79"/>
        <v>3206</v>
      </c>
      <c r="L702" s="2" t="str">
        <f t="shared" si="80"/>
        <v>Euclid Ave</v>
      </c>
      <c r="M702" s="2" t="s">
        <v>18</v>
      </c>
      <c r="N702" s="2">
        <v>46806</v>
      </c>
      <c r="O702" s="2">
        <v>1946733</v>
      </c>
      <c r="P702" s="2" t="s">
        <v>19</v>
      </c>
      <c r="Q702" s="6">
        <v>7885.21</v>
      </c>
    </row>
    <row r="703" spans="1:17" s="4" customFormat="1" ht="13.15" customHeight="1">
      <c r="A703" s="2">
        <v>841</v>
      </c>
      <c r="B703" s="2" t="s">
        <v>2199</v>
      </c>
      <c r="C703" s="2" t="s">
        <v>2200</v>
      </c>
      <c r="D703" s="2" t="s">
        <v>2196</v>
      </c>
      <c r="E703" s="2"/>
      <c r="F703" s="2" t="s">
        <v>18</v>
      </c>
      <c r="G703" s="2" t="s">
        <v>17</v>
      </c>
      <c r="H703" s="2">
        <v>46816</v>
      </c>
      <c r="I703" s="2" t="s">
        <v>2201</v>
      </c>
      <c r="J703" s="2" t="s">
        <v>2196</v>
      </c>
      <c r="K703" s="2" t="str">
        <f t="shared" si="79"/>
        <v>1420</v>
      </c>
      <c r="L703" s="2" t="str">
        <f t="shared" si="80"/>
        <v>Gable Rd</v>
      </c>
      <c r="M703" s="2" t="s">
        <v>18</v>
      </c>
      <c r="N703" s="2">
        <v>46816</v>
      </c>
      <c r="O703" s="2">
        <v>1930795</v>
      </c>
      <c r="P703" s="2" t="s">
        <v>19</v>
      </c>
      <c r="Q703" s="6">
        <v>1645.86</v>
      </c>
    </row>
    <row r="704" spans="1:17" s="4" customFormat="1" ht="13.15" customHeight="1">
      <c r="A704" s="2">
        <v>842</v>
      </c>
      <c r="B704" s="2" t="s">
        <v>2202</v>
      </c>
      <c r="C704" s="2" t="s">
        <v>2200</v>
      </c>
      <c r="D704" s="2" t="s">
        <v>2196</v>
      </c>
      <c r="E704" s="2"/>
      <c r="F704" s="2" t="s">
        <v>18</v>
      </c>
      <c r="G704" s="2" t="s">
        <v>17</v>
      </c>
      <c r="H704" s="2">
        <v>46816</v>
      </c>
      <c r="I704" s="2" t="s">
        <v>2203</v>
      </c>
      <c r="J704" s="2" t="s">
        <v>2204</v>
      </c>
      <c r="K704" s="2"/>
      <c r="L704" s="2" t="str">
        <f>J704</f>
        <v>Gable Rd</v>
      </c>
      <c r="M704" s="2" t="s">
        <v>18</v>
      </c>
      <c r="N704" s="2">
        <v>46816</v>
      </c>
      <c r="O704" s="2">
        <v>1930796</v>
      </c>
      <c r="P704" s="2" t="s">
        <v>19</v>
      </c>
      <c r="Q704" s="6">
        <v>666.78</v>
      </c>
    </row>
    <row r="705" spans="1:17" s="4" customFormat="1" ht="13.15" customHeight="1">
      <c r="A705" s="2">
        <v>843</v>
      </c>
      <c r="B705" s="2" t="s">
        <v>2205</v>
      </c>
      <c r="C705" s="2" t="s">
        <v>2200</v>
      </c>
      <c r="D705" s="2" t="s">
        <v>2196</v>
      </c>
      <c r="E705" s="2"/>
      <c r="F705" s="2" t="s">
        <v>18</v>
      </c>
      <c r="G705" s="2" t="s">
        <v>17</v>
      </c>
      <c r="H705" s="2">
        <v>46816</v>
      </c>
      <c r="I705" s="2" t="s">
        <v>2206</v>
      </c>
      <c r="J705" s="2" t="s">
        <v>2204</v>
      </c>
      <c r="K705" s="2"/>
      <c r="L705" s="2" t="str">
        <f>J705</f>
        <v>Gable Rd</v>
      </c>
      <c r="M705" s="2" t="s">
        <v>18</v>
      </c>
      <c r="N705" s="2">
        <v>46816</v>
      </c>
      <c r="O705" s="2">
        <v>1930797</v>
      </c>
      <c r="P705" s="2" t="s">
        <v>19</v>
      </c>
      <c r="Q705" s="6">
        <v>899.4</v>
      </c>
    </row>
    <row r="706" spans="1:17" s="4" customFormat="1" ht="13.15" customHeight="1">
      <c r="A706" s="2">
        <v>844</v>
      </c>
      <c r="B706" s="2" t="s">
        <v>2207</v>
      </c>
      <c r="C706" s="2" t="s">
        <v>2200</v>
      </c>
      <c r="D706" s="2" t="s">
        <v>2196</v>
      </c>
      <c r="E706" s="2"/>
      <c r="F706" s="2" t="s">
        <v>18</v>
      </c>
      <c r="G706" s="2" t="s">
        <v>17</v>
      </c>
      <c r="H706" s="2">
        <v>46816</v>
      </c>
      <c r="I706" s="2" t="s">
        <v>2208</v>
      </c>
      <c r="J706" s="2" t="s">
        <v>2204</v>
      </c>
      <c r="K706" s="2"/>
      <c r="L706" s="2" t="str">
        <f>J706</f>
        <v>Gable Rd</v>
      </c>
      <c r="M706" s="2" t="s">
        <v>18</v>
      </c>
      <c r="N706" s="2">
        <v>46816</v>
      </c>
      <c r="O706" s="2">
        <v>1930798</v>
      </c>
      <c r="P706" s="2" t="s">
        <v>19</v>
      </c>
      <c r="Q706" s="6">
        <v>763.8</v>
      </c>
    </row>
    <row r="707" spans="1:17" s="4" customFormat="1" ht="13.15" customHeight="1">
      <c r="A707" s="2">
        <v>845</v>
      </c>
      <c r="B707" s="2" t="s">
        <v>2209</v>
      </c>
      <c r="C707" s="2" t="s">
        <v>2210</v>
      </c>
      <c r="D707" s="2" t="s">
        <v>2211</v>
      </c>
      <c r="E707" s="2"/>
      <c r="F707" s="2" t="s">
        <v>18</v>
      </c>
      <c r="G707" s="2" t="s">
        <v>17</v>
      </c>
      <c r="H707" s="2">
        <v>46806</v>
      </c>
      <c r="I707" s="2" t="s">
        <v>2212</v>
      </c>
      <c r="J707" s="2" t="s">
        <v>2211</v>
      </c>
      <c r="K707" s="2" t="str">
        <f>LEFT(J707,FIND(" ",J707,1)-1)</f>
        <v>3302</v>
      </c>
      <c r="L707" s="2" t="str">
        <f>RIGHT(J707,LEN(J707)-FIND(" ",J707,1))</f>
        <v>Lillie St</v>
      </c>
      <c r="M707" s="2" t="s">
        <v>18</v>
      </c>
      <c r="N707" s="2">
        <v>46806</v>
      </c>
      <c r="O707" s="2">
        <v>1915991</v>
      </c>
      <c r="P707" s="2" t="s">
        <v>19</v>
      </c>
      <c r="Q707" s="6">
        <v>782.24</v>
      </c>
    </row>
    <row r="708" spans="1:17" s="4" customFormat="1" ht="13.15" customHeight="1">
      <c r="A708" s="2">
        <v>846</v>
      </c>
      <c r="B708" s="2" t="s">
        <v>2213</v>
      </c>
      <c r="C708" s="2" t="s">
        <v>2214</v>
      </c>
      <c r="D708" s="2" t="s">
        <v>2215</v>
      </c>
      <c r="E708" s="2"/>
      <c r="F708" s="2" t="s">
        <v>18</v>
      </c>
      <c r="G708" s="2" t="s">
        <v>17</v>
      </c>
      <c r="H708" s="2">
        <v>46807</v>
      </c>
      <c r="I708" s="2" t="s">
        <v>2216</v>
      </c>
      <c r="J708" s="2" t="s">
        <v>2217</v>
      </c>
      <c r="K708" s="2"/>
      <c r="L708" s="2" t="str">
        <f>J708</f>
        <v>Hale Av</v>
      </c>
      <c r="M708" s="2" t="s">
        <v>18</v>
      </c>
      <c r="N708" s="2">
        <v>46802</v>
      </c>
      <c r="O708" s="2">
        <v>1908958</v>
      </c>
      <c r="P708" s="2" t="s">
        <v>19</v>
      </c>
      <c r="Q708" s="6">
        <v>753.08</v>
      </c>
    </row>
    <row r="709" spans="1:17" s="4" customFormat="1" ht="13.15" customHeight="1">
      <c r="A709" s="2">
        <v>847</v>
      </c>
      <c r="B709" s="2" t="s">
        <v>2218</v>
      </c>
      <c r="C709" s="2" t="s">
        <v>2219</v>
      </c>
      <c r="D709" s="2" t="s">
        <v>2220</v>
      </c>
      <c r="E709" s="2"/>
      <c r="F709" s="2" t="s">
        <v>18</v>
      </c>
      <c r="G709" s="2" t="s">
        <v>17</v>
      </c>
      <c r="H709" s="2">
        <v>46806</v>
      </c>
      <c r="I709" s="2" t="s">
        <v>2221</v>
      </c>
      <c r="J709" s="2" t="s">
        <v>2222</v>
      </c>
      <c r="K709" s="2" t="str">
        <f>LEFT(J709,FIND(" ",J709,1)-1)</f>
        <v>4509</v>
      </c>
      <c r="L709" s="2" t="str">
        <f>RIGHT(J709,LEN(J709)-FIND(" ",J709,1))</f>
        <v>S Anthony Wayne West</v>
      </c>
      <c r="M709" s="2" t="s">
        <v>18</v>
      </c>
      <c r="N709" s="2">
        <v>46806</v>
      </c>
      <c r="O709" s="2">
        <v>1948160</v>
      </c>
      <c r="P709" s="2" t="s">
        <v>203</v>
      </c>
      <c r="Q709" s="6">
        <v>3462.95</v>
      </c>
    </row>
    <row r="710" spans="1:17" s="4" customFormat="1" ht="13.15" customHeight="1">
      <c r="A710" s="2">
        <v>848</v>
      </c>
      <c r="B710" s="2" t="s">
        <v>2223</v>
      </c>
      <c r="C710" s="2" t="s">
        <v>2224</v>
      </c>
      <c r="D710" s="2" t="s">
        <v>2225</v>
      </c>
      <c r="E710" s="2"/>
      <c r="F710" s="2" t="s">
        <v>18</v>
      </c>
      <c r="G710" s="2" t="s">
        <v>17</v>
      </c>
      <c r="H710" s="2">
        <v>46806</v>
      </c>
      <c r="I710" s="2" t="s">
        <v>2226</v>
      </c>
      <c r="J710" s="2" t="s">
        <v>2227</v>
      </c>
      <c r="K710" s="2"/>
      <c r="L710" s="2" t="str">
        <f>J710</f>
        <v>Edwards St</v>
      </c>
      <c r="M710" s="2" t="s">
        <v>18</v>
      </c>
      <c r="N710" s="2">
        <v>46802</v>
      </c>
      <c r="O710" s="2">
        <v>1922540</v>
      </c>
      <c r="P710" s="2" t="s">
        <v>19</v>
      </c>
      <c r="Q710" s="6">
        <v>525.35</v>
      </c>
    </row>
    <row r="711" spans="1:17" s="4" customFormat="1" ht="13.15" customHeight="1">
      <c r="A711" s="2">
        <v>850</v>
      </c>
      <c r="B711" s="2" t="s">
        <v>2228</v>
      </c>
      <c r="C711" s="2" t="s">
        <v>2229</v>
      </c>
      <c r="D711" s="2" t="s">
        <v>2230</v>
      </c>
      <c r="E711" s="2"/>
      <c r="F711" s="2" t="s">
        <v>18</v>
      </c>
      <c r="G711" s="2" t="s">
        <v>17</v>
      </c>
      <c r="H711" s="2">
        <v>46806</v>
      </c>
      <c r="I711" s="2" t="s">
        <v>2231</v>
      </c>
      <c r="J711" s="2" t="s">
        <v>2232</v>
      </c>
      <c r="K711" s="2" t="str">
        <f t="shared" ref="K711:K721" si="81">LEFT(J711,FIND(" ",J711,1)-1)</f>
        <v>4630</v>
      </c>
      <c r="L711" s="2" t="str">
        <f t="shared" ref="L711:L721" si="82">RIGHT(J711,LEN(J711)-FIND(" ",J711,1))</f>
        <v>S Hanna St</v>
      </c>
      <c r="M711" s="2" t="s">
        <v>18</v>
      </c>
      <c r="N711" s="2">
        <v>46806</v>
      </c>
      <c r="O711" s="2">
        <v>1928275</v>
      </c>
      <c r="P711" s="2" t="s">
        <v>19</v>
      </c>
      <c r="Q711" s="6">
        <v>870.99</v>
      </c>
    </row>
    <row r="712" spans="1:17" s="4" customFormat="1" ht="13.15" customHeight="1">
      <c r="A712" s="2">
        <v>851</v>
      </c>
      <c r="B712" s="2" t="s">
        <v>2233</v>
      </c>
      <c r="C712" s="2" t="s">
        <v>2234</v>
      </c>
      <c r="D712" s="2" t="s">
        <v>2235</v>
      </c>
      <c r="E712" s="2"/>
      <c r="F712" s="2" t="s">
        <v>18</v>
      </c>
      <c r="G712" s="2" t="s">
        <v>17</v>
      </c>
      <c r="H712" s="2">
        <v>46807</v>
      </c>
      <c r="I712" s="2" t="s">
        <v>2236</v>
      </c>
      <c r="J712" s="2" t="s">
        <v>2237</v>
      </c>
      <c r="K712" s="2" t="str">
        <f t="shared" si="81"/>
        <v>2405</v>
      </c>
      <c r="L712" s="2" t="str">
        <f t="shared" si="82"/>
        <v>Cass St</v>
      </c>
      <c r="M712" s="2" t="s">
        <v>18</v>
      </c>
      <c r="N712" s="2">
        <v>46808</v>
      </c>
      <c r="O712" s="2">
        <v>1850456</v>
      </c>
      <c r="P712" s="2" t="s">
        <v>19</v>
      </c>
      <c r="Q712" s="6">
        <v>751.53</v>
      </c>
    </row>
    <row r="713" spans="1:17" s="4" customFormat="1" ht="13.15" customHeight="1">
      <c r="A713" s="2">
        <v>852</v>
      </c>
      <c r="B713" s="2" t="s">
        <v>2238</v>
      </c>
      <c r="C713" s="2" t="s">
        <v>2239</v>
      </c>
      <c r="D713" s="2" t="s">
        <v>2240</v>
      </c>
      <c r="E713" s="2"/>
      <c r="F713" s="2" t="s">
        <v>18</v>
      </c>
      <c r="G713" s="2" t="s">
        <v>17</v>
      </c>
      <c r="H713" s="2">
        <v>46803</v>
      </c>
      <c r="I713" s="2" t="s">
        <v>2241</v>
      </c>
      <c r="J713" s="2" t="s">
        <v>2240</v>
      </c>
      <c r="K713" s="2" t="str">
        <f t="shared" si="81"/>
        <v>2628</v>
      </c>
      <c r="L713" s="2" t="str">
        <f t="shared" si="82"/>
        <v>Reed St</v>
      </c>
      <c r="M713" s="2" t="s">
        <v>18</v>
      </c>
      <c r="N713" s="2">
        <v>46803</v>
      </c>
      <c r="O713" s="2">
        <v>1914149</v>
      </c>
      <c r="P713" s="2" t="s">
        <v>19</v>
      </c>
      <c r="Q713" s="6">
        <v>504.59</v>
      </c>
    </row>
    <row r="714" spans="1:17" s="14" customFormat="1" ht="13.15" customHeight="1">
      <c r="A714" s="12">
        <v>855</v>
      </c>
      <c r="B714" s="12" t="s">
        <v>2242</v>
      </c>
      <c r="C714" s="12" t="s">
        <v>2243</v>
      </c>
      <c r="D714" s="12" t="s">
        <v>2244</v>
      </c>
      <c r="E714" s="12"/>
      <c r="F714" s="12" t="s">
        <v>18</v>
      </c>
      <c r="G714" s="12" t="s">
        <v>17</v>
      </c>
      <c r="H714" s="12">
        <v>46816</v>
      </c>
      <c r="I714" s="12" t="s">
        <v>2245</v>
      </c>
      <c r="J714" s="12" t="s">
        <v>2246</v>
      </c>
      <c r="K714" s="12" t="str">
        <f t="shared" si="81"/>
        <v>1612</v>
      </c>
      <c r="L714" s="12" t="str">
        <f t="shared" si="82"/>
        <v>E Hollis La (beh)</v>
      </c>
      <c r="M714" s="12" t="s">
        <v>18</v>
      </c>
      <c r="N714" s="12">
        <v>46816</v>
      </c>
      <c r="O714" s="12">
        <v>1930625</v>
      </c>
      <c r="P714" s="12" t="s">
        <v>19</v>
      </c>
      <c r="Q714" s="13">
        <v>706</v>
      </c>
    </row>
    <row r="715" spans="1:17" s="4" customFormat="1" ht="13.15" customHeight="1">
      <c r="A715" s="2">
        <v>857</v>
      </c>
      <c r="B715" s="2" t="s">
        <v>2247</v>
      </c>
      <c r="C715" s="2" t="s">
        <v>2248</v>
      </c>
      <c r="D715" s="2" t="s">
        <v>2249</v>
      </c>
      <c r="E715" s="2"/>
      <c r="F715" s="2" t="s">
        <v>18</v>
      </c>
      <c r="G715" s="2" t="s">
        <v>17</v>
      </c>
      <c r="H715" s="2">
        <v>46815</v>
      </c>
      <c r="I715" s="2" t="s">
        <v>2250</v>
      </c>
      <c r="J715" s="2" t="s">
        <v>2251</v>
      </c>
      <c r="K715" s="2" t="str">
        <f t="shared" si="81"/>
        <v>5024</v>
      </c>
      <c r="L715" s="2" t="str">
        <f t="shared" si="82"/>
        <v>Guaine Ct</v>
      </c>
      <c r="M715" s="2" t="s">
        <v>18</v>
      </c>
      <c r="N715" s="2">
        <v>46815</v>
      </c>
      <c r="O715" s="2">
        <v>1871681</v>
      </c>
      <c r="P715" s="2" t="s">
        <v>99</v>
      </c>
      <c r="Q715" s="6">
        <v>10151.469999999999</v>
      </c>
    </row>
    <row r="716" spans="1:17" s="4" customFormat="1" ht="13.15" customHeight="1">
      <c r="A716" s="2">
        <v>858</v>
      </c>
      <c r="B716" s="2" t="s">
        <v>2252</v>
      </c>
      <c r="C716" s="2" t="s">
        <v>2253</v>
      </c>
      <c r="D716" s="2" t="s">
        <v>2254</v>
      </c>
      <c r="E716" s="2"/>
      <c r="F716" s="2" t="s">
        <v>127</v>
      </c>
      <c r="G716" s="2" t="s">
        <v>17</v>
      </c>
      <c r="H716" s="2">
        <v>46773</v>
      </c>
      <c r="I716" s="2" t="s">
        <v>2255</v>
      </c>
      <c r="J716" s="2" t="s">
        <v>2256</v>
      </c>
      <c r="K716" s="2" t="str">
        <f t="shared" si="81"/>
        <v>207</v>
      </c>
      <c r="L716" s="2" t="str">
        <f t="shared" si="82"/>
        <v>Washington St</v>
      </c>
      <c r="M716" s="2" t="s">
        <v>127</v>
      </c>
      <c r="N716" s="2">
        <v>46773</v>
      </c>
      <c r="O716" s="2">
        <v>1962722</v>
      </c>
      <c r="P716" s="2" t="s">
        <v>331</v>
      </c>
      <c r="Q716" s="6">
        <v>1089.47</v>
      </c>
    </row>
    <row r="717" spans="1:17" s="4" customFormat="1" ht="13.15" customHeight="1">
      <c r="A717" s="2">
        <v>859</v>
      </c>
      <c r="B717" s="2" t="s">
        <v>2257</v>
      </c>
      <c r="C717" s="2" t="s">
        <v>2258</v>
      </c>
      <c r="D717" s="2" t="s">
        <v>2254</v>
      </c>
      <c r="E717" s="2"/>
      <c r="F717" s="2" t="s">
        <v>127</v>
      </c>
      <c r="G717" s="2" t="s">
        <v>17</v>
      </c>
      <c r="H717" s="2">
        <v>46773</v>
      </c>
      <c r="I717" s="2" t="s">
        <v>2259</v>
      </c>
      <c r="J717" s="2" t="s">
        <v>2260</v>
      </c>
      <c r="K717" s="2" t="str">
        <f t="shared" si="81"/>
        <v>303</v>
      </c>
      <c r="L717" s="2" t="str">
        <f t="shared" si="82"/>
        <v>Washington St</v>
      </c>
      <c r="M717" s="2" t="s">
        <v>127</v>
      </c>
      <c r="N717" s="2">
        <v>46773</v>
      </c>
      <c r="O717" s="2">
        <v>1962721</v>
      </c>
      <c r="P717" s="2" t="s">
        <v>331</v>
      </c>
      <c r="Q717" s="6">
        <v>1498.98</v>
      </c>
    </row>
    <row r="718" spans="1:17" s="4" customFormat="1" ht="13.15" customHeight="1">
      <c r="A718" s="2">
        <v>861</v>
      </c>
      <c r="B718" s="2" t="s">
        <v>2261</v>
      </c>
      <c r="C718" s="2" t="s">
        <v>2262</v>
      </c>
      <c r="D718" s="2" t="s">
        <v>2263</v>
      </c>
      <c r="E718" s="2"/>
      <c r="F718" s="2" t="s">
        <v>18</v>
      </c>
      <c r="G718" s="2" t="s">
        <v>17</v>
      </c>
      <c r="H718" s="2">
        <v>46806</v>
      </c>
      <c r="I718" s="2" t="s">
        <v>2264</v>
      </c>
      <c r="J718" s="2" t="s">
        <v>2265</v>
      </c>
      <c r="K718" s="2" t="str">
        <f t="shared" si="81"/>
        <v>4825</v>
      </c>
      <c r="L718" s="2" t="str">
        <f t="shared" si="82"/>
        <v>Calumet Av</v>
      </c>
      <c r="M718" s="2" t="s">
        <v>18</v>
      </c>
      <c r="N718" s="2">
        <v>46806</v>
      </c>
      <c r="O718" s="2">
        <v>1926787</v>
      </c>
      <c r="P718" s="2" t="s">
        <v>19</v>
      </c>
      <c r="Q718" s="6">
        <v>1505.2</v>
      </c>
    </row>
    <row r="719" spans="1:17" s="4" customFormat="1" ht="13.15" customHeight="1">
      <c r="A719" s="2">
        <v>862</v>
      </c>
      <c r="B719" s="2" t="s">
        <v>2266</v>
      </c>
      <c r="C719" s="2" t="s">
        <v>2267</v>
      </c>
      <c r="D719" s="2" t="s">
        <v>2268</v>
      </c>
      <c r="E719" s="2"/>
      <c r="F719" s="2" t="s">
        <v>18</v>
      </c>
      <c r="G719" s="2" t="s">
        <v>17</v>
      </c>
      <c r="H719" s="2">
        <v>46809</v>
      </c>
      <c r="I719" s="2" t="s">
        <v>2269</v>
      </c>
      <c r="J719" s="2" t="s">
        <v>2270</v>
      </c>
      <c r="K719" s="2" t="str">
        <f t="shared" si="81"/>
        <v>7313</v>
      </c>
      <c r="L719" s="2" t="str">
        <f t="shared" si="82"/>
        <v>Beaty Av</v>
      </c>
      <c r="M719" s="2" t="s">
        <v>18</v>
      </c>
      <c r="N719" s="2">
        <v>46809</v>
      </c>
      <c r="O719" s="2">
        <v>1934495</v>
      </c>
      <c r="P719" s="2" t="s">
        <v>19</v>
      </c>
      <c r="Q719" s="6">
        <v>6081.71</v>
      </c>
    </row>
    <row r="720" spans="1:17" s="4" customFormat="1" ht="13.15" customHeight="1">
      <c r="A720" s="2">
        <v>863</v>
      </c>
      <c r="B720" s="2" t="s">
        <v>2271</v>
      </c>
      <c r="C720" s="2" t="s">
        <v>2272</v>
      </c>
      <c r="D720" s="2" t="s">
        <v>2273</v>
      </c>
      <c r="E720" s="2"/>
      <c r="F720" s="2" t="s">
        <v>18</v>
      </c>
      <c r="G720" s="2" t="s">
        <v>17</v>
      </c>
      <c r="H720" s="2">
        <v>46804</v>
      </c>
      <c r="I720" s="2" t="s">
        <v>2274</v>
      </c>
      <c r="J720" s="2" t="s">
        <v>2273</v>
      </c>
      <c r="K720" s="2" t="str">
        <f t="shared" si="81"/>
        <v>4802</v>
      </c>
      <c r="L720" s="2" t="str">
        <f t="shared" si="82"/>
        <v>Ridgelane Dr</v>
      </c>
      <c r="M720" s="2" t="s">
        <v>18</v>
      </c>
      <c r="N720" s="2">
        <v>46804</v>
      </c>
      <c r="O720" s="2">
        <v>1906601</v>
      </c>
      <c r="P720" s="2" t="s">
        <v>19</v>
      </c>
      <c r="Q720" s="6">
        <v>2726</v>
      </c>
    </row>
    <row r="721" spans="1:17" s="4" customFormat="1" ht="13.15" customHeight="1">
      <c r="A721" s="2">
        <v>864</v>
      </c>
      <c r="B721" s="2" t="s">
        <v>2275</v>
      </c>
      <c r="C721" s="2" t="s">
        <v>2276</v>
      </c>
      <c r="D721" s="2" t="s">
        <v>2277</v>
      </c>
      <c r="E721" s="2"/>
      <c r="F721" s="2" t="s">
        <v>195</v>
      </c>
      <c r="G721" s="2" t="s">
        <v>17</v>
      </c>
      <c r="H721" s="2">
        <v>46748</v>
      </c>
      <c r="I721" s="2" t="s">
        <v>2278</v>
      </c>
      <c r="J721" s="2" t="s">
        <v>2277</v>
      </c>
      <c r="K721" s="2" t="str">
        <f t="shared" si="81"/>
        <v>15623</v>
      </c>
      <c r="L721" s="2" t="str">
        <f t="shared" si="82"/>
        <v>Webster St</v>
      </c>
      <c r="M721" s="2" t="s">
        <v>195</v>
      </c>
      <c r="N721" s="2">
        <v>46748</v>
      </c>
      <c r="O721" s="2">
        <v>1814954</v>
      </c>
      <c r="P721" s="2" t="s">
        <v>198</v>
      </c>
      <c r="Q721" s="6">
        <v>1473.01</v>
      </c>
    </row>
    <row r="722" spans="1:17" s="4" customFormat="1" ht="13.15" customHeight="1">
      <c r="A722" s="2">
        <v>866</v>
      </c>
      <c r="B722" s="2" t="s">
        <v>2279</v>
      </c>
      <c r="C722" s="2" t="s">
        <v>2280</v>
      </c>
      <c r="D722" s="2" t="s">
        <v>2281</v>
      </c>
      <c r="E722" s="2"/>
      <c r="F722" s="2" t="s">
        <v>18</v>
      </c>
      <c r="G722" s="2" t="s">
        <v>17</v>
      </c>
      <c r="H722" s="2">
        <v>46804</v>
      </c>
      <c r="I722" s="2" t="s">
        <v>2282</v>
      </c>
      <c r="J722" s="2" t="s">
        <v>2281</v>
      </c>
      <c r="K722" s="2" t="str">
        <f t="shared" ref="K722:K727" si="83">LEFT(J722,FIND(" ",J722,1)-1)</f>
        <v>1606</v>
      </c>
      <c r="L722" s="2" t="str">
        <f t="shared" ref="L722:L727" si="84">RIGHT(J722,LEN(J722)-FIND(" ",J722,1))</f>
        <v>Getz Rd</v>
      </c>
      <c r="M722" s="2" t="s">
        <v>18</v>
      </c>
      <c r="N722" s="2">
        <v>46804</v>
      </c>
      <c r="O722" s="2">
        <v>1905834</v>
      </c>
      <c r="P722" s="2" t="s">
        <v>19</v>
      </c>
      <c r="Q722" s="6">
        <v>3335.86</v>
      </c>
    </row>
    <row r="723" spans="1:17" s="4" customFormat="1" ht="13.15" customHeight="1">
      <c r="A723" s="2">
        <v>867</v>
      </c>
      <c r="B723" s="2" t="s">
        <v>2283</v>
      </c>
      <c r="C723" s="2" t="s">
        <v>2284</v>
      </c>
      <c r="D723" s="2" t="s">
        <v>2285</v>
      </c>
      <c r="E723" s="2"/>
      <c r="F723" s="2" t="s">
        <v>18</v>
      </c>
      <c r="G723" s="2" t="s">
        <v>17</v>
      </c>
      <c r="H723" s="2">
        <v>46802</v>
      </c>
      <c r="I723" s="2" t="s">
        <v>2286</v>
      </c>
      <c r="J723" s="2" t="s">
        <v>2285</v>
      </c>
      <c r="K723" s="2" t="str">
        <f t="shared" si="83"/>
        <v>314</v>
      </c>
      <c r="L723" s="2" t="str">
        <f t="shared" si="84"/>
        <v>Brandriff St</v>
      </c>
      <c r="M723" s="2" t="s">
        <v>18</v>
      </c>
      <c r="N723" s="2">
        <v>46802</v>
      </c>
      <c r="O723" s="2">
        <v>1910134</v>
      </c>
      <c r="P723" s="2" t="s">
        <v>19</v>
      </c>
      <c r="Q723" s="6">
        <v>670.83</v>
      </c>
    </row>
    <row r="724" spans="1:17" s="14" customFormat="1" ht="13.15" customHeight="1">
      <c r="A724" s="12">
        <v>868</v>
      </c>
      <c r="B724" s="12" t="s">
        <v>2287</v>
      </c>
      <c r="C724" s="12" t="s">
        <v>2288</v>
      </c>
      <c r="D724" s="12" t="s">
        <v>2289</v>
      </c>
      <c r="E724" s="12"/>
      <c r="F724" s="12" t="s">
        <v>18</v>
      </c>
      <c r="G724" s="12" t="s">
        <v>17</v>
      </c>
      <c r="H724" s="12">
        <v>46806</v>
      </c>
      <c r="I724" s="12" t="s">
        <v>2290</v>
      </c>
      <c r="J724" s="12" t="s">
        <v>2291</v>
      </c>
      <c r="K724" s="12" t="str">
        <f t="shared" si="83"/>
        <v>347</v>
      </c>
      <c r="L724" s="12" t="str">
        <f t="shared" si="84"/>
        <v>W Packard Av</v>
      </c>
      <c r="M724" s="12" t="s">
        <v>18</v>
      </c>
      <c r="N724" s="12">
        <v>46807</v>
      </c>
      <c r="O724" s="12">
        <v>1919141</v>
      </c>
      <c r="P724" s="12" t="s">
        <v>19</v>
      </c>
      <c r="Q724" s="13">
        <v>959.93</v>
      </c>
    </row>
    <row r="725" spans="1:17" s="4" customFormat="1" ht="13.15" customHeight="1">
      <c r="A725" s="2">
        <v>869</v>
      </c>
      <c r="B725" s="2" t="s">
        <v>2292</v>
      </c>
      <c r="C725" s="2" t="s">
        <v>2293</v>
      </c>
      <c r="D725" s="2" t="s">
        <v>2294</v>
      </c>
      <c r="E725" s="2"/>
      <c r="F725" s="2" t="s">
        <v>18</v>
      </c>
      <c r="G725" s="2" t="s">
        <v>17</v>
      </c>
      <c r="H725" s="2">
        <v>46805</v>
      </c>
      <c r="I725" s="2" t="s">
        <v>2295</v>
      </c>
      <c r="J725" s="2" t="s">
        <v>2294</v>
      </c>
      <c r="K725" s="2" t="str">
        <f t="shared" si="83"/>
        <v>2509</v>
      </c>
      <c r="L725" s="2" t="str">
        <f t="shared" si="84"/>
        <v>N Clinton St</v>
      </c>
      <c r="M725" s="2" t="s">
        <v>18</v>
      </c>
      <c r="N725" s="2">
        <v>46805</v>
      </c>
      <c r="O725" s="2">
        <v>1850971</v>
      </c>
      <c r="P725" s="2" t="s">
        <v>19</v>
      </c>
      <c r="Q725" s="6">
        <v>2437.87</v>
      </c>
    </row>
    <row r="726" spans="1:17" s="4" customFormat="1" ht="13.15" customHeight="1">
      <c r="A726" s="2">
        <v>870</v>
      </c>
      <c r="B726" s="2" t="s">
        <v>2296</v>
      </c>
      <c r="C726" s="2" t="s">
        <v>2297</v>
      </c>
      <c r="D726" s="2" t="s">
        <v>2298</v>
      </c>
      <c r="E726" s="2"/>
      <c r="F726" s="2" t="s">
        <v>18</v>
      </c>
      <c r="G726" s="2" t="s">
        <v>17</v>
      </c>
      <c r="H726" s="2">
        <v>46807</v>
      </c>
      <c r="I726" s="2" t="s">
        <v>2299</v>
      </c>
      <c r="J726" s="2" t="s">
        <v>2300</v>
      </c>
      <c r="K726" s="2" t="str">
        <f t="shared" si="83"/>
        <v>2003</v>
      </c>
      <c r="L726" s="2" t="str">
        <f t="shared" si="84"/>
        <v>Roy St</v>
      </c>
      <c r="M726" s="2" t="s">
        <v>18</v>
      </c>
      <c r="N726" s="2">
        <v>46803</v>
      </c>
      <c r="O726" s="2">
        <v>1938806</v>
      </c>
      <c r="P726" s="2" t="s">
        <v>19</v>
      </c>
      <c r="Q726" s="6">
        <v>934.68</v>
      </c>
    </row>
    <row r="727" spans="1:17" s="4" customFormat="1" ht="13.15" customHeight="1">
      <c r="A727" s="2">
        <v>871</v>
      </c>
      <c r="B727" s="2" t="s">
        <v>2301</v>
      </c>
      <c r="C727" s="2" t="s">
        <v>2297</v>
      </c>
      <c r="D727" s="2" t="s">
        <v>2298</v>
      </c>
      <c r="E727" s="2"/>
      <c r="F727" s="2" t="s">
        <v>18</v>
      </c>
      <c r="G727" s="2" t="s">
        <v>17</v>
      </c>
      <c r="H727" s="2">
        <v>46807</v>
      </c>
      <c r="I727" s="2" t="s">
        <v>2302</v>
      </c>
      <c r="J727" s="2" t="s">
        <v>2303</v>
      </c>
      <c r="K727" s="2" t="str">
        <f t="shared" si="83"/>
        <v>4316</v>
      </c>
      <c r="L727" s="2" t="str">
        <f t="shared" si="84"/>
        <v>Standish Dr</v>
      </c>
      <c r="M727" s="2" t="s">
        <v>18</v>
      </c>
      <c r="N727" s="2">
        <v>46806</v>
      </c>
      <c r="O727" s="2">
        <v>1948089</v>
      </c>
      <c r="P727" s="2" t="s">
        <v>203</v>
      </c>
      <c r="Q727" s="6">
        <v>2310.3000000000002</v>
      </c>
    </row>
    <row r="728" spans="1:17" s="14" customFormat="1" ht="13.15" customHeight="1">
      <c r="A728" s="12">
        <v>873</v>
      </c>
      <c r="B728" s="12" t="s">
        <v>2304</v>
      </c>
      <c r="C728" s="12" t="s">
        <v>2305</v>
      </c>
      <c r="D728" s="12" t="s">
        <v>2306</v>
      </c>
      <c r="E728" s="12"/>
      <c r="F728" s="12" t="s">
        <v>18</v>
      </c>
      <c r="G728" s="12" t="s">
        <v>17</v>
      </c>
      <c r="H728" s="12">
        <v>46818</v>
      </c>
      <c r="I728" s="12" t="s">
        <v>2307</v>
      </c>
      <c r="J728" s="12" t="s">
        <v>2308</v>
      </c>
      <c r="K728" s="12" t="str">
        <f t="shared" ref="K728:K740" si="85">LEFT(J728,FIND(" ",J728,1)-1)</f>
        <v>1337</v>
      </c>
      <c r="L728" s="12" t="str">
        <f t="shared" ref="L728:L740" si="86">RIGHT(J728,LEN(J728)-FIND(" ",J728,1))</f>
        <v>Hayden St</v>
      </c>
      <c r="M728" s="12" t="s">
        <v>18</v>
      </c>
      <c r="N728" s="12">
        <v>46803</v>
      </c>
      <c r="O728" s="12">
        <v>1912569</v>
      </c>
      <c r="P728" s="12" t="s">
        <v>19</v>
      </c>
      <c r="Q728" s="13">
        <v>11075.17</v>
      </c>
    </row>
    <row r="729" spans="1:17" s="4" customFormat="1" ht="13.15" customHeight="1">
      <c r="A729" s="2">
        <v>874</v>
      </c>
      <c r="B729" s="2" t="s">
        <v>2309</v>
      </c>
      <c r="C729" s="2" t="s">
        <v>2310</v>
      </c>
      <c r="D729" s="2" t="s">
        <v>2311</v>
      </c>
      <c r="E729" s="2"/>
      <c r="F729" s="2" t="s">
        <v>18</v>
      </c>
      <c r="G729" s="2" t="s">
        <v>17</v>
      </c>
      <c r="H729" s="2">
        <v>46806</v>
      </c>
      <c r="I729" s="2" t="s">
        <v>2312</v>
      </c>
      <c r="J729" s="2" t="s">
        <v>2313</v>
      </c>
      <c r="K729" s="2" t="str">
        <f t="shared" si="85"/>
        <v>712</v>
      </c>
      <c r="L729" s="2" t="str">
        <f t="shared" si="86"/>
        <v>E Lewis St</v>
      </c>
      <c r="M729" s="2" t="s">
        <v>18</v>
      </c>
      <c r="N729" s="2">
        <v>46802</v>
      </c>
      <c r="O729" s="2">
        <v>1912108</v>
      </c>
      <c r="P729" s="2" t="s">
        <v>19</v>
      </c>
      <c r="Q729" s="6">
        <v>2314.08</v>
      </c>
    </row>
    <row r="730" spans="1:17" s="4" customFormat="1" ht="13.15" customHeight="1">
      <c r="A730" s="2">
        <v>876</v>
      </c>
      <c r="B730" s="2" t="s">
        <v>2314</v>
      </c>
      <c r="C730" s="2" t="s">
        <v>2315</v>
      </c>
      <c r="D730" s="2" t="s">
        <v>2316</v>
      </c>
      <c r="E730" s="2"/>
      <c r="F730" s="2" t="s">
        <v>18</v>
      </c>
      <c r="G730" s="2" t="s">
        <v>17</v>
      </c>
      <c r="H730" s="2">
        <v>46802</v>
      </c>
      <c r="I730" s="2" t="s">
        <v>2317</v>
      </c>
      <c r="J730" s="2" t="s">
        <v>2316</v>
      </c>
      <c r="K730" s="2" t="str">
        <f t="shared" si="85"/>
        <v>3011</v>
      </c>
      <c r="L730" s="2" t="str">
        <f t="shared" si="86"/>
        <v>Edwards St</v>
      </c>
      <c r="M730" s="2" t="s">
        <v>18</v>
      </c>
      <c r="N730" s="2">
        <v>46802</v>
      </c>
      <c r="O730" s="2">
        <v>1922551</v>
      </c>
      <c r="P730" s="2" t="s">
        <v>19</v>
      </c>
      <c r="Q730" s="6">
        <v>1408.13</v>
      </c>
    </row>
    <row r="731" spans="1:17" s="4" customFormat="1" ht="13.15" customHeight="1">
      <c r="A731" s="2">
        <v>878</v>
      </c>
      <c r="B731" s="2" t="s">
        <v>2318</v>
      </c>
      <c r="C731" s="2" t="s">
        <v>2319</v>
      </c>
      <c r="D731" s="2" t="s">
        <v>2320</v>
      </c>
      <c r="E731" s="2"/>
      <c r="F731" s="2" t="s">
        <v>18</v>
      </c>
      <c r="G731" s="2" t="s">
        <v>17</v>
      </c>
      <c r="H731" s="2">
        <v>46816</v>
      </c>
      <c r="I731" s="2" t="s">
        <v>2321</v>
      </c>
      <c r="J731" s="2" t="s">
        <v>2322</v>
      </c>
      <c r="K731" s="2" t="str">
        <f t="shared" si="85"/>
        <v>7016</v>
      </c>
      <c r="L731" s="2" t="str">
        <f t="shared" si="86"/>
        <v>Wayne Trace</v>
      </c>
      <c r="M731" s="2" t="s">
        <v>18</v>
      </c>
      <c r="N731" s="2">
        <v>46816</v>
      </c>
      <c r="O731" s="2">
        <v>1950933</v>
      </c>
      <c r="P731" s="2" t="s">
        <v>1125</v>
      </c>
      <c r="Q731" s="6">
        <v>3934.06</v>
      </c>
    </row>
    <row r="732" spans="1:17" s="4" customFormat="1" ht="13.15" customHeight="1">
      <c r="A732" s="2">
        <v>879</v>
      </c>
      <c r="B732" s="2" t="s">
        <v>2323</v>
      </c>
      <c r="C732" s="2" t="s">
        <v>273</v>
      </c>
      <c r="D732" s="2" t="s">
        <v>274</v>
      </c>
      <c r="E732" s="2"/>
      <c r="F732" s="2" t="s">
        <v>18</v>
      </c>
      <c r="G732" s="2" t="s">
        <v>17</v>
      </c>
      <c r="H732" s="2">
        <v>46808</v>
      </c>
      <c r="I732" s="2" t="s">
        <v>2324</v>
      </c>
      <c r="J732" s="2" t="s">
        <v>274</v>
      </c>
      <c r="K732" s="2" t="str">
        <f t="shared" si="85"/>
        <v>413</v>
      </c>
      <c r="L732" s="2" t="str">
        <f t="shared" si="86"/>
        <v>High St</v>
      </c>
      <c r="M732" s="2" t="s">
        <v>18</v>
      </c>
      <c r="N732" s="2">
        <v>46808</v>
      </c>
      <c r="O732" s="2">
        <v>1901926</v>
      </c>
      <c r="P732" s="2" t="s">
        <v>19</v>
      </c>
      <c r="Q732" s="6">
        <v>1444.31</v>
      </c>
    </row>
    <row r="733" spans="1:17" s="4" customFormat="1" ht="13.15" customHeight="1">
      <c r="A733" s="2">
        <v>880</v>
      </c>
      <c r="B733" s="2" t="s">
        <v>2325</v>
      </c>
      <c r="C733" s="2" t="s">
        <v>273</v>
      </c>
      <c r="D733" s="2" t="s">
        <v>2326</v>
      </c>
      <c r="E733" s="2"/>
      <c r="F733" s="2" t="s">
        <v>18</v>
      </c>
      <c r="G733" s="2" t="s">
        <v>17</v>
      </c>
      <c r="H733" s="2">
        <v>46808</v>
      </c>
      <c r="I733" s="2" t="s">
        <v>2327</v>
      </c>
      <c r="J733" s="2" t="s">
        <v>2326</v>
      </c>
      <c r="K733" s="2" t="str">
        <f t="shared" si="85"/>
        <v>1136</v>
      </c>
      <c r="L733" s="2" t="str">
        <f t="shared" si="86"/>
        <v>Marion Ct</v>
      </c>
      <c r="M733" s="2" t="s">
        <v>18</v>
      </c>
      <c r="N733" s="2">
        <v>46808</v>
      </c>
      <c r="O733" s="2">
        <v>1901929</v>
      </c>
      <c r="P733" s="2" t="s">
        <v>19</v>
      </c>
      <c r="Q733" s="6">
        <v>669.08</v>
      </c>
    </row>
    <row r="734" spans="1:17" s="4" customFormat="1" ht="13.15" customHeight="1">
      <c r="A734" s="2">
        <v>881</v>
      </c>
      <c r="B734" s="2" t="s">
        <v>272</v>
      </c>
      <c r="C734" s="2" t="s">
        <v>273</v>
      </c>
      <c r="D734" s="2" t="s">
        <v>274</v>
      </c>
      <c r="E734" s="2"/>
      <c r="F734" s="2" t="s">
        <v>18</v>
      </c>
      <c r="G734" s="2" t="s">
        <v>17</v>
      </c>
      <c r="H734" s="2">
        <v>46808</v>
      </c>
      <c r="I734" s="2" t="s">
        <v>275</v>
      </c>
      <c r="J734" s="2" t="s">
        <v>276</v>
      </c>
      <c r="K734" s="2" t="str">
        <f t="shared" si="85"/>
        <v>1124</v>
      </c>
      <c r="L734" s="2" t="str">
        <f t="shared" si="86"/>
        <v>Marion Ct</v>
      </c>
      <c r="M734" s="2" t="s">
        <v>18</v>
      </c>
      <c r="N734" s="2">
        <v>46808</v>
      </c>
      <c r="O734" s="2">
        <v>1901930</v>
      </c>
      <c r="P734" s="2" t="s">
        <v>19</v>
      </c>
      <c r="Q734" s="6">
        <v>758.36</v>
      </c>
    </row>
    <row r="735" spans="1:17" s="4" customFormat="1" ht="13.15" customHeight="1">
      <c r="A735" s="2">
        <v>882</v>
      </c>
      <c r="B735" s="2" t="s">
        <v>2328</v>
      </c>
      <c r="C735" s="2" t="s">
        <v>2329</v>
      </c>
      <c r="D735" s="2" t="s">
        <v>2330</v>
      </c>
      <c r="E735" s="2"/>
      <c r="F735" s="2" t="s">
        <v>650</v>
      </c>
      <c r="G735" s="2" t="s">
        <v>162</v>
      </c>
      <c r="H735" s="2">
        <v>10037</v>
      </c>
      <c r="I735" s="2" t="s">
        <v>2331</v>
      </c>
      <c r="J735" s="2" t="s">
        <v>2332</v>
      </c>
      <c r="K735" s="2" t="str">
        <f t="shared" si="85"/>
        <v>3921</v>
      </c>
      <c r="L735" s="2" t="str">
        <f t="shared" si="86"/>
        <v>S Barr St</v>
      </c>
      <c r="M735" s="2" t="s">
        <v>18</v>
      </c>
      <c r="N735" s="2">
        <v>46806</v>
      </c>
      <c r="O735" s="2">
        <v>1920961</v>
      </c>
      <c r="P735" s="2" t="s">
        <v>19</v>
      </c>
      <c r="Q735" s="6">
        <v>802.81</v>
      </c>
    </row>
    <row r="736" spans="1:17" s="4" customFormat="1" ht="13.15" customHeight="1">
      <c r="A736" s="2">
        <v>883</v>
      </c>
      <c r="B736" s="2" t="s">
        <v>2333</v>
      </c>
      <c r="C736" s="2" t="s">
        <v>2329</v>
      </c>
      <c r="D736" s="2" t="s">
        <v>2330</v>
      </c>
      <c r="E736" s="2"/>
      <c r="F736" s="2" t="s">
        <v>650</v>
      </c>
      <c r="G736" s="2" t="s">
        <v>162</v>
      </c>
      <c r="H736" s="2">
        <v>10037</v>
      </c>
      <c r="I736" s="2" t="s">
        <v>2334</v>
      </c>
      <c r="J736" s="2" t="s">
        <v>2335</v>
      </c>
      <c r="K736" s="2" t="str">
        <f t="shared" si="85"/>
        <v>3924</v>
      </c>
      <c r="L736" s="2" t="str">
        <f t="shared" si="86"/>
        <v>S Lafayette St</v>
      </c>
      <c r="M736" s="2" t="s">
        <v>18</v>
      </c>
      <c r="N736" s="2">
        <v>46806</v>
      </c>
      <c r="O736" s="2">
        <v>1920984</v>
      </c>
      <c r="P736" s="2" t="s">
        <v>19</v>
      </c>
      <c r="Q736" s="6">
        <v>787.68</v>
      </c>
    </row>
    <row r="737" spans="1:17" s="4" customFormat="1" ht="13.15" customHeight="1">
      <c r="A737" s="2">
        <v>884</v>
      </c>
      <c r="B737" s="2" t="s">
        <v>2336</v>
      </c>
      <c r="C737" s="2" t="s">
        <v>2329</v>
      </c>
      <c r="D737" s="2" t="s">
        <v>2337</v>
      </c>
      <c r="E737" s="2"/>
      <c r="F737" s="2" t="s">
        <v>650</v>
      </c>
      <c r="G737" s="2" t="s">
        <v>162</v>
      </c>
      <c r="H737" s="2">
        <v>10037</v>
      </c>
      <c r="I737" s="2" t="s">
        <v>2338</v>
      </c>
      <c r="J737" s="2" t="s">
        <v>2339</v>
      </c>
      <c r="K737" s="2" t="str">
        <f t="shared" si="85"/>
        <v>4000</v>
      </c>
      <c r="L737" s="2" t="str">
        <f t="shared" si="86"/>
        <v>S Lafayette St</v>
      </c>
      <c r="M737" s="2" t="s">
        <v>18</v>
      </c>
      <c r="N737" s="2">
        <v>46806</v>
      </c>
      <c r="O737" s="2">
        <v>1920985</v>
      </c>
      <c r="P737" s="2" t="s">
        <v>19</v>
      </c>
      <c r="Q737" s="6">
        <v>772.58</v>
      </c>
    </row>
    <row r="738" spans="1:17" s="4" customFormat="1" ht="13.15" customHeight="1">
      <c r="A738" s="2">
        <v>885</v>
      </c>
      <c r="B738" s="2" t="s">
        <v>2340</v>
      </c>
      <c r="C738" s="2" t="s">
        <v>2329</v>
      </c>
      <c r="D738" s="2" t="s">
        <v>2337</v>
      </c>
      <c r="E738" s="2"/>
      <c r="F738" s="2" t="s">
        <v>650</v>
      </c>
      <c r="G738" s="2" t="s">
        <v>162</v>
      </c>
      <c r="H738" s="2">
        <v>10037</v>
      </c>
      <c r="I738" s="2" t="s">
        <v>2341</v>
      </c>
      <c r="J738" s="2" t="s">
        <v>2342</v>
      </c>
      <c r="K738" s="2" t="str">
        <f t="shared" si="85"/>
        <v>4002</v>
      </c>
      <c r="L738" s="2" t="str">
        <f t="shared" si="86"/>
        <v>S Lafayette St</v>
      </c>
      <c r="M738" s="2" t="s">
        <v>18</v>
      </c>
      <c r="N738" s="2">
        <v>46806</v>
      </c>
      <c r="O738" s="2">
        <v>1920986</v>
      </c>
      <c r="P738" s="2" t="s">
        <v>19</v>
      </c>
      <c r="Q738" s="6">
        <v>765</v>
      </c>
    </row>
    <row r="739" spans="1:17" s="4" customFormat="1" ht="13.15" customHeight="1">
      <c r="A739" s="2">
        <v>886</v>
      </c>
      <c r="B739" s="2" t="s">
        <v>2343</v>
      </c>
      <c r="C739" s="2" t="s">
        <v>2344</v>
      </c>
      <c r="D739" s="2" t="s">
        <v>2345</v>
      </c>
      <c r="E739" s="2"/>
      <c r="F739" s="2" t="s">
        <v>18</v>
      </c>
      <c r="G739" s="2" t="s">
        <v>17</v>
      </c>
      <c r="H739" s="2">
        <v>46805</v>
      </c>
      <c r="I739" s="2" t="s">
        <v>2346</v>
      </c>
      <c r="J739" s="2" t="s">
        <v>2347</v>
      </c>
      <c r="K739" s="2" t="str">
        <f t="shared" si="85"/>
        <v>2126</v>
      </c>
      <c r="L739" s="2" t="str">
        <f t="shared" si="86"/>
        <v>California Av</v>
      </c>
      <c r="M739" s="2" t="s">
        <v>18</v>
      </c>
      <c r="N739" s="2">
        <v>46805</v>
      </c>
      <c r="O739" s="2">
        <v>1853971</v>
      </c>
      <c r="P739" s="2" t="s">
        <v>19</v>
      </c>
      <c r="Q739" s="6">
        <v>3254.43</v>
      </c>
    </row>
    <row r="740" spans="1:17" s="4" customFormat="1" ht="13.15" customHeight="1">
      <c r="A740" s="2">
        <v>887</v>
      </c>
      <c r="B740" s="2" t="s">
        <v>2348</v>
      </c>
      <c r="C740" s="2" t="s">
        <v>2349</v>
      </c>
      <c r="D740" s="2" t="s">
        <v>2350</v>
      </c>
      <c r="E740" s="2"/>
      <c r="F740" s="2" t="s">
        <v>18</v>
      </c>
      <c r="G740" s="2" t="s">
        <v>17</v>
      </c>
      <c r="H740" s="2">
        <v>46818</v>
      </c>
      <c r="I740" s="2" t="s">
        <v>2351</v>
      </c>
      <c r="J740" s="2" t="s">
        <v>2350</v>
      </c>
      <c r="K740" s="2" t="str">
        <f t="shared" si="85"/>
        <v>2524</v>
      </c>
      <c r="L740" s="2" t="str">
        <f t="shared" si="86"/>
        <v>W Wallen Rd</v>
      </c>
      <c r="M740" s="2" t="s">
        <v>18</v>
      </c>
      <c r="N740" s="2">
        <v>46818</v>
      </c>
      <c r="O740" s="2">
        <v>1835502</v>
      </c>
      <c r="P740" s="2" t="s">
        <v>247</v>
      </c>
      <c r="Q740" s="6">
        <v>649.6</v>
      </c>
    </row>
    <row r="741" spans="1:17" s="14" customFormat="1" ht="13.15" customHeight="1">
      <c r="A741" s="12">
        <v>888</v>
      </c>
      <c r="B741" s="12" t="s">
        <v>2356</v>
      </c>
      <c r="C741" s="12" t="s">
        <v>278</v>
      </c>
      <c r="D741" s="12" t="s">
        <v>279</v>
      </c>
      <c r="E741" s="12"/>
      <c r="F741" s="12" t="s">
        <v>18</v>
      </c>
      <c r="G741" s="12" t="s">
        <v>17</v>
      </c>
      <c r="H741" s="12">
        <v>46852</v>
      </c>
      <c r="I741" s="12" t="s">
        <v>2357</v>
      </c>
      <c r="J741" s="12" t="s">
        <v>691</v>
      </c>
      <c r="K741" s="12"/>
      <c r="L741" s="12" t="str">
        <f t="shared" ref="L741:L767" si="87">J741</f>
        <v>Princeton Ave</v>
      </c>
      <c r="M741" s="12" t="s">
        <v>18</v>
      </c>
      <c r="N741" s="12">
        <v>46808</v>
      </c>
      <c r="O741" s="12">
        <v>1847817</v>
      </c>
      <c r="P741" s="12" t="s">
        <v>19</v>
      </c>
      <c r="Q741" s="13">
        <v>1806.25</v>
      </c>
    </row>
    <row r="742" spans="1:17" s="14" customFormat="1" ht="13.15" customHeight="1">
      <c r="A742" s="12">
        <v>889</v>
      </c>
      <c r="B742" s="12" t="s">
        <v>2358</v>
      </c>
      <c r="C742" s="12" t="s">
        <v>278</v>
      </c>
      <c r="D742" s="12" t="s">
        <v>279</v>
      </c>
      <c r="E742" s="12"/>
      <c r="F742" s="12" t="s">
        <v>18</v>
      </c>
      <c r="G742" s="12" t="s">
        <v>17</v>
      </c>
      <c r="H742" s="12">
        <v>46852</v>
      </c>
      <c r="I742" s="12" t="s">
        <v>2359</v>
      </c>
      <c r="J742" s="12" t="s">
        <v>2360</v>
      </c>
      <c r="K742" s="12"/>
      <c r="L742" s="12" t="str">
        <f t="shared" si="87"/>
        <v>Yale Dr</v>
      </c>
      <c r="M742" s="12" t="s">
        <v>18</v>
      </c>
      <c r="N742" s="12">
        <v>46808</v>
      </c>
      <c r="O742" s="12">
        <v>1847818</v>
      </c>
      <c r="P742" s="12" t="s">
        <v>19</v>
      </c>
      <c r="Q742" s="13">
        <v>1806.25</v>
      </c>
    </row>
    <row r="743" spans="1:17" s="14" customFormat="1" ht="13.15" customHeight="1">
      <c r="A743" s="12">
        <v>890</v>
      </c>
      <c r="B743" s="12" t="s">
        <v>2361</v>
      </c>
      <c r="C743" s="12" t="s">
        <v>278</v>
      </c>
      <c r="D743" s="12" t="s">
        <v>279</v>
      </c>
      <c r="E743" s="12"/>
      <c r="F743" s="12" t="s">
        <v>18</v>
      </c>
      <c r="G743" s="12" t="s">
        <v>17</v>
      </c>
      <c r="H743" s="12">
        <v>46852</v>
      </c>
      <c r="I743" s="12" t="s">
        <v>2362</v>
      </c>
      <c r="J743" s="12" t="s">
        <v>281</v>
      </c>
      <c r="K743" s="12"/>
      <c r="L743" s="12" t="str">
        <f t="shared" si="87"/>
        <v>N Highlands Blvd</v>
      </c>
      <c r="M743" s="12" t="s">
        <v>18</v>
      </c>
      <c r="N743" s="12">
        <v>46808</v>
      </c>
      <c r="O743" s="12">
        <v>1847819</v>
      </c>
      <c r="P743" s="12" t="s">
        <v>19</v>
      </c>
      <c r="Q743" s="13">
        <v>2788.98</v>
      </c>
    </row>
    <row r="744" spans="1:17" s="14" customFormat="1" ht="13.15" customHeight="1">
      <c r="A744" s="12">
        <v>891</v>
      </c>
      <c r="B744" s="12" t="s">
        <v>2363</v>
      </c>
      <c r="C744" s="12" t="s">
        <v>278</v>
      </c>
      <c r="D744" s="12" t="s">
        <v>279</v>
      </c>
      <c r="E744" s="12"/>
      <c r="F744" s="12" t="s">
        <v>18</v>
      </c>
      <c r="G744" s="12" t="s">
        <v>17</v>
      </c>
      <c r="H744" s="12">
        <v>46852</v>
      </c>
      <c r="I744" s="12" t="s">
        <v>2364</v>
      </c>
      <c r="J744" s="12" t="s">
        <v>281</v>
      </c>
      <c r="K744" s="12"/>
      <c r="L744" s="12" t="str">
        <f t="shared" si="87"/>
        <v>N Highlands Blvd</v>
      </c>
      <c r="M744" s="12" t="s">
        <v>18</v>
      </c>
      <c r="N744" s="12">
        <v>46808</v>
      </c>
      <c r="O744" s="12">
        <v>1847820</v>
      </c>
      <c r="P744" s="12" t="s">
        <v>19</v>
      </c>
      <c r="Q744" s="13">
        <v>2400.31</v>
      </c>
    </row>
    <row r="745" spans="1:17" s="14" customFormat="1" ht="13.15" customHeight="1">
      <c r="A745" s="12">
        <v>892</v>
      </c>
      <c r="B745" s="12" t="s">
        <v>2365</v>
      </c>
      <c r="C745" s="12" t="s">
        <v>278</v>
      </c>
      <c r="D745" s="12" t="s">
        <v>279</v>
      </c>
      <c r="E745" s="12"/>
      <c r="F745" s="12" t="s">
        <v>18</v>
      </c>
      <c r="G745" s="12" t="s">
        <v>17</v>
      </c>
      <c r="H745" s="12">
        <v>46852</v>
      </c>
      <c r="I745" s="12" t="s">
        <v>2366</v>
      </c>
      <c r="J745" s="12" t="s">
        <v>281</v>
      </c>
      <c r="K745" s="12"/>
      <c r="L745" s="12" t="str">
        <f t="shared" si="87"/>
        <v>N Highlands Blvd</v>
      </c>
      <c r="M745" s="12" t="s">
        <v>18</v>
      </c>
      <c r="N745" s="12">
        <v>46808</v>
      </c>
      <c r="O745" s="12">
        <v>1847821</v>
      </c>
      <c r="P745" s="12" t="s">
        <v>19</v>
      </c>
      <c r="Q745" s="13">
        <v>2286.4299999999998</v>
      </c>
    </row>
    <row r="746" spans="1:17" s="14" customFormat="1" ht="13.15" customHeight="1">
      <c r="A746" s="12">
        <v>893</v>
      </c>
      <c r="B746" s="12" t="s">
        <v>2367</v>
      </c>
      <c r="C746" s="12" t="s">
        <v>278</v>
      </c>
      <c r="D746" s="12" t="s">
        <v>279</v>
      </c>
      <c r="E746" s="12"/>
      <c r="F746" s="12" t="s">
        <v>18</v>
      </c>
      <c r="G746" s="12" t="s">
        <v>17</v>
      </c>
      <c r="H746" s="12">
        <v>46852</v>
      </c>
      <c r="I746" s="12" t="s">
        <v>2368</v>
      </c>
      <c r="J746" s="12" t="s">
        <v>281</v>
      </c>
      <c r="K746" s="12"/>
      <c r="L746" s="12" t="str">
        <f t="shared" si="87"/>
        <v>N Highlands Blvd</v>
      </c>
      <c r="M746" s="12" t="s">
        <v>18</v>
      </c>
      <c r="N746" s="12">
        <v>46808</v>
      </c>
      <c r="O746" s="12">
        <v>1847822</v>
      </c>
      <c r="P746" s="12" t="s">
        <v>19</v>
      </c>
      <c r="Q746" s="13">
        <v>2491.9299999999998</v>
      </c>
    </row>
    <row r="747" spans="1:17" s="14" customFormat="1" ht="13.15" customHeight="1">
      <c r="A747" s="12">
        <v>894</v>
      </c>
      <c r="B747" s="12" t="s">
        <v>2369</v>
      </c>
      <c r="C747" s="12" t="s">
        <v>278</v>
      </c>
      <c r="D747" s="12" t="s">
        <v>279</v>
      </c>
      <c r="E747" s="12"/>
      <c r="F747" s="12" t="s">
        <v>18</v>
      </c>
      <c r="G747" s="12" t="s">
        <v>17</v>
      </c>
      <c r="H747" s="12">
        <v>46852</v>
      </c>
      <c r="I747" s="12" t="s">
        <v>2370</v>
      </c>
      <c r="J747" s="12" t="s">
        <v>281</v>
      </c>
      <c r="K747" s="12"/>
      <c r="L747" s="12" t="str">
        <f t="shared" si="87"/>
        <v>N Highlands Blvd</v>
      </c>
      <c r="M747" s="12" t="s">
        <v>18</v>
      </c>
      <c r="N747" s="12">
        <v>46808</v>
      </c>
      <c r="O747" s="12">
        <v>1847823</v>
      </c>
      <c r="P747" s="12" t="s">
        <v>19</v>
      </c>
      <c r="Q747" s="13">
        <v>1958.83</v>
      </c>
    </row>
    <row r="748" spans="1:17" s="14" customFormat="1" ht="13.15" customHeight="1">
      <c r="A748" s="12">
        <v>895</v>
      </c>
      <c r="B748" s="12" t="s">
        <v>2371</v>
      </c>
      <c r="C748" s="12" t="s">
        <v>278</v>
      </c>
      <c r="D748" s="12" t="s">
        <v>279</v>
      </c>
      <c r="E748" s="12"/>
      <c r="F748" s="12" t="s">
        <v>18</v>
      </c>
      <c r="G748" s="12" t="s">
        <v>17</v>
      </c>
      <c r="H748" s="12">
        <v>46852</v>
      </c>
      <c r="I748" s="12" t="s">
        <v>2372</v>
      </c>
      <c r="J748" s="12" t="s">
        <v>281</v>
      </c>
      <c r="K748" s="12"/>
      <c r="L748" s="12" t="str">
        <f t="shared" si="87"/>
        <v>N Highlands Blvd</v>
      </c>
      <c r="M748" s="12" t="s">
        <v>18</v>
      </c>
      <c r="N748" s="12">
        <v>46808</v>
      </c>
      <c r="O748" s="12">
        <v>1847824</v>
      </c>
      <c r="P748" s="12" t="s">
        <v>19</v>
      </c>
      <c r="Q748" s="13">
        <v>1958.83</v>
      </c>
    </row>
    <row r="749" spans="1:17" s="14" customFormat="1" ht="13.15" customHeight="1">
      <c r="A749" s="12">
        <v>896</v>
      </c>
      <c r="B749" s="12" t="s">
        <v>277</v>
      </c>
      <c r="C749" s="12" t="s">
        <v>278</v>
      </c>
      <c r="D749" s="12" t="s">
        <v>279</v>
      </c>
      <c r="E749" s="12"/>
      <c r="F749" s="12" t="s">
        <v>18</v>
      </c>
      <c r="G749" s="12" t="s">
        <v>17</v>
      </c>
      <c r="H749" s="12">
        <v>46852</v>
      </c>
      <c r="I749" s="12" t="s">
        <v>280</v>
      </c>
      <c r="J749" s="12" t="s">
        <v>281</v>
      </c>
      <c r="K749" s="12"/>
      <c r="L749" s="12" t="str">
        <f t="shared" si="87"/>
        <v>N Highlands Blvd</v>
      </c>
      <c r="M749" s="12" t="s">
        <v>18</v>
      </c>
      <c r="N749" s="12">
        <v>46808</v>
      </c>
      <c r="O749" s="12">
        <v>1847825</v>
      </c>
      <c r="P749" s="12" t="s">
        <v>19</v>
      </c>
      <c r="Q749" s="13">
        <v>1958.83</v>
      </c>
    </row>
    <row r="750" spans="1:17" s="14" customFormat="1" ht="13.15" customHeight="1">
      <c r="A750" s="12">
        <v>897</v>
      </c>
      <c r="B750" s="12" t="s">
        <v>2373</v>
      </c>
      <c r="C750" s="12" t="s">
        <v>278</v>
      </c>
      <c r="D750" s="12" t="s">
        <v>279</v>
      </c>
      <c r="E750" s="12"/>
      <c r="F750" s="12" t="s">
        <v>18</v>
      </c>
      <c r="G750" s="12" t="s">
        <v>17</v>
      </c>
      <c r="H750" s="12">
        <v>46852</v>
      </c>
      <c r="I750" s="12" t="s">
        <v>2374</v>
      </c>
      <c r="J750" s="12" t="s">
        <v>281</v>
      </c>
      <c r="K750" s="12"/>
      <c r="L750" s="12" t="str">
        <f t="shared" si="87"/>
        <v>N Highlands Blvd</v>
      </c>
      <c r="M750" s="12" t="s">
        <v>18</v>
      </c>
      <c r="N750" s="12">
        <v>46808</v>
      </c>
      <c r="O750" s="12">
        <v>1847826</v>
      </c>
      <c r="P750" s="12" t="s">
        <v>19</v>
      </c>
      <c r="Q750" s="13">
        <v>1958.83</v>
      </c>
    </row>
    <row r="751" spans="1:17" s="14" customFormat="1" ht="13.15" customHeight="1">
      <c r="A751" s="12">
        <v>898</v>
      </c>
      <c r="B751" s="12" t="s">
        <v>2375</v>
      </c>
      <c r="C751" s="12" t="s">
        <v>278</v>
      </c>
      <c r="D751" s="12" t="s">
        <v>279</v>
      </c>
      <c r="E751" s="12"/>
      <c r="F751" s="12" t="s">
        <v>18</v>
      </c>
      <c r="G751" s="12" t="s">
        <v>17</v>
      </c>
      <c r="H751" s="12">
        <v>46852</v>
      </c>
      <c r="I751" s="12" t="s">
        <v>2376</v>
      </c>
      <c r="J751" s="12" t="s">
        <v>281</v>
      </c>
      <c r="K751" s="12"/>
      <c r="L751" s="12" t="str">
        <f t="shared" si="87"/>
        <v>N Highlands Blvd</v>
      </c>
      <c r="M751" s="12" t="s">
        <v>18</v>
      </c>
      <c r="N751" s="12">
        <v>46808</v>
      </c>
      <c r="O751" s="12">
        <v>1847827</v>
      </c>
      <c r="P751" s="12" t="s">
        <v>19</v>
      </c>
      <c r="Q751" s="13">
        <v>1958.83</v>
      </c>
    </row>
    <row r="752" spans="1:17" s="14" customFormat="1" ht="13.15" customHeight="1">
      <c r="A752" s="12">
        <v>899</v>
      </c>
      <c r="B752" s="12" t="s">
        <v>2377</v>
      </c>
      <c r="C752" s="12" t="s">
        <v>278</v>
      </c>
      <c r="D752" s="12" t="s">
        <v>279</v>
      </c>
      <c r="E752" s="12"/>
      <c r="F752" s="12" t="s">
        <v>18</v>
      </c>
      <c r="G752" s="12" t="s">
        <v>17</v>
      </c>
      <c r="H752" s="12">
        <v>46852</v>
      </c>
      <c r="I752" s="12" t="s">
        <v>2378</v>
      </c>
      <c r="J752" s="12" t="s">
        <v>281</v>
      </c>
      <c r="K752" s="12"/>
      <c r="L752" s="12" t="str">
        <f t="shared" si="87"/>
        <v>N Highlands Blvd</v>
      </c>
      <c r="M752" s="12" t="s">
        <v>18</v>
      </c>
      <c r="N752" s="12">
        <v>46808</v>
      </c>
      <c r="O752" s="12">
        <v>1847828</v>
      </c>
      <c r="P752" s="12" t="s">
        <v>19</v>
      </c>
      <c r="Q752" s="13">
        <v>1817.46</v>
      </c>
    </row>
    <row r="753" spans="1:17" s="14" customFormat="1" ht="13.15" customHeight="1">
      <c r="A753" s="12">
        <v>900</v>
      </c>
      <c r="B753" s="12" t="s">
        <v>2379</v>
      </c>
      <c r="C753" s="12" t="s">
        <v>278</v>
      </c>
      <c r="D753" s="12" t="s">
        <v>279</v>
      </c>
      <c r="E753" s="12"/>
      <c r="F753" s="12" t="s">
        <v>18</v>
      </c>
      <c r="G753" s="12" t="s">
        <v>17</v>
      </c>
      <c r="H753" s="12">
        <v>46852</v>
      </c>
      <c r="I753" s="12" t="s">
        <v>2380</v>
      </c>
      <c r="J753" s="12" t="s">
        <v>2381</v>
      </c>
      <c r="K753" s="12"/>
      <c r="L753" s="12" t="str">
        <f t="shared" si="87"/>
        <v>Ralph Av</v>
      </c>
      <c r="M753" s="12" t="s">
        <v>18</v>
      </c>
      <c r="N753" s="12">
        <v>46808</v>
      </c>
      <c r="O753" s="12">
        <v>1848179</v>
      </c>
      <c r="P753" s="12" t="s">
        <v>55</v>
      </c>
      <c r="Q753" s="13">
        <v>1670.93</v>
      </c>
    </row>
    <row r="754" spans="1:17" s="14" customFormat="1" ht="13.15" customHeight="1">
      <c r="A754" s="12">
        <v>901</v>
      </c>
      <c r="B754" s="12" t="s">
        <v>2382</v>
      </c>
      <c r="C754" s="12" t="s">
        <v>278</v>
      </c>
      <c r="D754" s="12" t="s">
        <v>279</v>
      </c>
      <c r="E754" s="12"/>
      <c r="F754" s="12" t="s">
        <v>18</v>
      </c>
      <c r="G754" s="12" t="s">
        <v>17</v>
      </c>
      <c r="H754" s="12">
        <v>46852</v>
      </c>
      <c r="I754" s="12" t="s">
        <v>2383</v>
      </c>
      <c r="J754" s="12" t="s">
        <v>2381</v>
      </c>
      <c r="K754" s="12"/>
      <c r="L754" s="12" t="str">
        <f t="shared" si="87"/>
        <v>Ralph Av</v>
      </c>
      <c r="M754" s="12" t="s">
        <v>18</v>
      </c>
      <c r="N754" s="12">
        <v>46808</v>
      </c>
      <c r="O754" s="12">
        <v>1848180</v>
      </c>
      <c r="P754" s="12" t="s">
        <v>55</v>
      </c>
      <c r="Q754" s="13">
        <v>1670.93</v>
      </c>
    </row>
    <row r="755" spans="1:17" s="14" customFormat="1" ht="13.15" customHeight="1">
      <c r="A755" s="12">
        <v>902</v>
      </c>
      <c r="B755" s="12" t="s">
        <v>2384</v>
      </c>
      <c r="C755" s="12" t="s">
        <v>278</v>
      </c>
      <c r="D755" s="12" t="s">
        <v>279</v>
      </c>
      <c r="E755" s="12"/>
      <c r="F755" s="12" t="s">
        <v>18</v>
      </c>
      <c r="G755" s="12" t="s">
        <v>17</v>
      </c>
      <c r="H755" s="12">
        <v>46852</v>
      </c>
      <c r="I755" s="12" t="s">
        <v>2385</v>
      </c>
      <c r="J755" s="12" t="s">
        <v>2381</v>
      </c>
      <c r="K755" s="12"/>
      <c r="L755" s="12" t="str">
        <f t="shared" si="87"/>
        <v>Ralph Av</v>
      </c>
      <c r="M755" s="12" t="s">
        <v>18</v>
      </c>
      <c r="N755" s="12">
        <v>46808</v>
      </c>
      <c r="O755" s="12">
        <v>1848181</v>
      </c>
      <c r="P755" s="12" t="s">
        <v>55</v>
      </c>
      <c r="Q755" s="13">
        <v>1670.93</v>
      </c>
    </row>
    <row r="756" spans="1:17" s="14" customFormat="1" ht="13.15" customHeight="1">
      <c r="A756" s="12">
        <v>903</v>
      </c>
      <c r="B756" s="12" t="s">
        <v>2386</v>
      </c>
      <c r="C756" s="12" t="s">
        <v>278</v>
      </c>
      <c r="D756" s="12" t="s">
        <v>279</v>
      </c>
      <c r="E756" s="12"/>
      <c r="F756" s="12" t="s">
        <v>18</v>
      </c>
      <c r="G756" s="12" t="s">
        <v>17</v>
      </c>
      <c r="H756" s="12">
        <v>46852</v>
      </c>
      <c r="I756" s="12" t="s">
        <v>2387</v>
      </c>
      <c r="J756" s="12" t="s">
        <v>2381</v>
      </c>
      <c r="K756" s="12"/>
      <c r="L756" s="12" t="str">
        <f t="shared" si="87"/>
        <v>Ralph Av</v>
      </c>
      <c r="M756" s="12" t="s">
        <v>18</v>
      </c>
      <c r="N756" s="12">
        <v>46808</v>
      </c>
      <c r="O756" s="12">
        <v>1848182</v>
      </c>
      <c r="P756" s="12" t="s">
        <v>55</v>
      </c>
      <c r="Q756" s="13">
        <v>1670.93</v>
      </c>
    </row>
    <row r="757" spans="1:17" s="14" customFormat="1" ht="13.15" customHeight="1">
      <c r="A757" s="12">
        <v>904</v>
      </c>
      <c r="B757" s="12" t="s">
        <v>2388</v>
      </c>
      <c r="C757" s="12" t="s">
        <v>278</v>
      </c>
      <c r="D757" s="12" t="s">
        <v>279</v>
      </c>
      <c r="E757" s="12"/>
      <c r="F757" s="12" t="s">
        <v>18</v>
      </c>
      <c r="G757" s="12" t="s">
        <v>17</v>
      </c>
      <c r="H757" s="12">
        <v>46852</v>
      </c>
      <c r="I757" s="12" t="s">
        <v>2389</v>
      </c>
      <c r="J757" s="12" t="s">
        <v>2381</v>
      </c>
      <c r="K757" s="12"/>
      <c r="L757" s="12" t="str">
        <f t="shared" si="87"/>
        <v>Ralph Av</v>
      </c>
      <c r="M757" s="12" t="s">
        <v>18</v>
      </c>
      <c r="N757" s="12">
        <v>46808</v>
      </c>
      <c r="O757" s="12">
        <v>1848183</v>
      </c>
      <c r="P757" s="12" t="s">
        <v>55</v>
      </c>
      <c r="Q757" s="13">
        <v>1670.93</v>
      </c>
    </row>
    <row r="758" spans="1:17" s="14" customFormat="1" ht="13.15" customHeight="1">
      <c r="A758" s="12">
        <v>905</v>
      </c>
      <c r="B758" s="12" t="s">
        <v>2390</v>
      </c>
      <c r="C758" s="12" t="s">
        <v>278</v>
      </c>
      <c r="D758" s="12" t="s">
        <v>279</v>
      </c>
      <c r="E758" s="12"/>
      <c r="F758" s="12" t="s">
        <v>18</v>
      </c>
      <c r="G758" s="12" t="s">
        <v>17</v>
      </c>
      <c r="H758" s="12">
        <v>46852</v>
      </c>
      <c r="I758" s="12" t="s">
        <v>2391</v>
      </c>
      <c r="J758" s="12" t="s">
        <v>2381</v>
      </c>
      <c r="K758" s="12"/>
      <c r="L758" s="12" t="str">
        <f t="shared" si="87"/>
        <v>Ralph Av</v>
      </c>
      <c r="M758" s="12" t="s">
        <v>18</v>
      </c>
      <c r="N758" s="12">
        <v>46808</v>
      </c>
      <c r="O758" s="12">
        <v>1848184</v>
      </c>
      <c r="P758" s="12" t="s">
        <v>55</v>
      </c>
      <c r="Q758" s="13">
        <v>1670.93</v>
      </c>
    </row>
    <row r="759" spans="1:17" s="14" customFormat="1" ht="13.15" customHeight="1">
      <c r="A759" s="12">
        <v>906</v>
      </c>
      <c r="B759" s="12" t="s">
        <v>2392</v>
      </c>
      <c r="C759" s="12" t="s">
        <v>278</v>
      </c>
      <c r="D759" s="12" t="s">
        <v>279</v>
      </c>
      <c r="E759" s="12"/>
      <c r="F759" s="12" t="s">
        <v>18</v>
      </c>
      <c r="G759" s="12" t="s">
        <v>17</v>
      </c>
      <c r="H759" s="12">
        <v>46852</v>
      </c>
      <c r="I759" s="12" t="s">
        <v>2393</v>
      </c>
      <c r="J759" s="12" t="s">
        <v>2381</v>
      </c>
      <c r="K759" s="12"/>
      <c r="L759" s="12" t="str">
        <f t="shared" si="87"/>
        <v>Ralph Av</v>
      </c>
      <c r="M759" s="12" t="s">
        <v>18</v>
      </c>
      <c r="N759" s="12">
        <v>46808</v>
      </c>
      <c r="O759" s="12">
        <v>1848185</v>
      </c>
      <c r="P759" s="12" t="s">
        <v>55</v>
      </c>
      <c r="Q759" s="13">
        <v>1670.93</v>
      </c>
    </row>
    <row r="760" spans="1:17" s="14" customFormat="1" ht="13.15" customHeight="1">
      <c r="A760" s="12">
        <v>907</v>
      </c>
      <c r="B760" s="12" t="s">
        <v>2394</v>
      </c>
      <c r="C760" s="12" t="s">
        <v>278</v>
      </c>
      <c r="D760" s="12" t="s">
        <v>279</v>
      </c>
      <c r="E760" s="12"/>
      <c r="F760" s="12" t="s">
        <v>18</v>
      </c>
      <c r="G760" s="12" t="s">
        <v>17</v>
      </c>
      <c r="H760" s="12">
        <v>46852</v>
      </c>
      <c r="I760" s="12" t="s">
        <v>2395</v>
      </c>
      <c r="J760" s="12" t="s">
        <v>2381</v>
      </c>
      <c r="K760" s="12"/>
      <c r="L760" s="12" t="str">
        <f t="shared" si="87"/>
        <v>Ralph Av</v>
      </c>
      <c r="M760" s="12" t="s">
        <v>18</v>
      </c>
      <c r="N760" s="12">
        <v>46808</v>
      </c>
      <c r="O760" s="12">
        <v>1848186</v>
      </c>
      <c r="P760" s="12" t="s">
        <v>55</v>
      </c>
      <c r="Q760" s="13">
        <v>1670.93</v>
      </c>
    </row>
    <row r="761" spans="1:17" s="14" customFormat="1" ht="13.15" customHeight="1">
      <c r="A761" s="12">
        <v>908</v>
      </c>
      <c r="B761" s="12" t="s">
        <v>2396</v>
      </c>
      <c r="C761" s="12" t="s">
        <v>278</v>
      </c>
      <c r="D761" s="12" t="s">
        <v>279</v>
      </c>
      <c r="E761" s="12"/>
      <c r="F761" s="12" t="s">
        <v>18</v>
      </c>
      <c r="G761" s="12" t="s">
        <v>17</v>
      </c>
      <c r="H761" s="12">
        <v>46852</v>
      </c>
      <c r="I761" s="12" t="s">
        <v>2397</v>
      </c>
      <c r="J761" s="12" t="s">
        <v>2381</v>
      </c>
      <c r="K761" s="12"/>
      <c r="L761" s="12" t="str">
        <f t="shared" si="87"/>
        <v>Ralph Av</v>
      </c>
      <c r="M761" s="12" t="s">
        <v>18</v>
      </c>
      <c r="N761" s="12">
        <v>46808</v>
      </c>
      <c r="O761" s="12">
        <v>1848187</v>
      </c>
      <c r="P761" s="12" t="s">
        <v>55</v>
      </c>
      <c r="Q761" s="13">
        <v>1670.93</v>
      </c>
    </row>
    <row r="762" spans="1:17" s="14" customFormat="1" ht="13.15" customHeight="1">
      <c r="A762" s="12">
        <v>909</v>
      </c>
      <c r="B762" s="12" t="s">
        <v>2352</v>
      </c>
      <c r="C762" s="12" t="s">
        <v>278</v>
      </c>
      <c r="D762" s="12" t="s">
        <v>279</v>
      </c>
      <c r="E762" s="12"/>
      <c r="F762" s="12" t="s">
        <v>18</v>
      </c>
      <c r="G762" s="12" t="s">
        <v>17</v>
      </c>
      <c r="H762" s="12">
        <v>46852</v>
      </c>
      <c r="I762" s="12" t="s">
        <v>2353</v>
      </c>
      <c r="J762" s="12" t="s">
        <v>691</v>
      </c>
      <c r="K762" s="12"/>
      <c r="L762" s="12" t="str">
        <f t="shared" si="87"/>
        <v>Princeton Ave</v>
      </c>
      <c r="M762" s="12" t="s">
        <v>18</v>
      </c>
      <c r="N762" s="12">
        <v>46808</v>
      </c>
      <c r="O762" s="12">
        <v>1847809</v>
      </c>
      <c r="P762" s="12" t="s">
        <v>19</v>
      </c>
      <c r="Q762" s="13">
        <v>2358.6999999999998</v>
      </c>
    </row>
    <row r="763" spans="1:17" s="14" customFormat="1" ht="13.15" customHeight="1">
      <c r="A763" s="12">
        <v>910</v>
      </c>
      <c r="B763" s="12" t="s">
        <v>2354</v>
      </c>
      <c r="C763" s="12" t="s">
        <v>278</v>
      </c>
      <c r="D763" s="12" t="s">
        <v>279</v>
      </c>
      <c r="E763" s="12"/>
      <c r="F763" s="12" t="s">
        <v>18</v>
      </c>
      <c r="G763" s="12" t="s">
        <v>17</v>
      </c>
      <c r="H763" s="12">
        <v>46852</v>
      </c>
      <c r="I763" s="12" t="s">
        <v>2355</v>
      </c>
      <c r="J763" s="12" t="s">
        <v>691</v>
      </c>
      <c r="K763" s="12"/>
      <c r="L763" s="12" t="str">
        <f t="shared" si="87"/>
        <v>Princeton Ave</v>
      </c>
      <c r="M763" s="12" t="s">
        <v>18</v>
      </c>
      <c r="N763" s="12">
        <v>46808</v>
      </c>
      <c r="O763" s="12">
        <v>1847811</v>
      </c>
      <c r="P763" s="12" t="s">
        <v>19</v>
      </c>
      <c r="Q763" s="13">
        <v>1905.81</v>
      </c>
    </row>
    <row r="764" spans="1:17" s="14" customFormat="1" ht="13.15" customHeight="1">
      <c r="A764" s="12">
        <v>911</v>
      </c>
      <c r="B764" s="12" t="s">
        <v>2398</v>
      </c>
      <c r="C764" s="12" t="s">
        <v>278</v>
      </c>
      <c r="D764" s="12" t="s">
        <v>279</v>
      </c>
      <c r="E764" s="12"/>
      <c r="F764" s="12" t="s">
        <v>18</v>
      </c>
      <c r="G764" s="12" t="s">
        <v>17</v>
      </c>
      <c r="H764" s="12">
        <v>46852</v>
      </c>
      <c r="I764" s="12" t="s">
        <v>2399</v>
      </c>
      <c r="J764" s="12" t="s">
        <v>563</v>
      </c>
      <c r="K764" s="12"/>
      <c r="L764" s="12" t="str">
        <f t="shared" si="87"/>
        <v>Fairfield Ave</v>
      </c>
      <c r="M764" s="12" t="s">
        <v>18</v>
      </c>
      <c r="N764" s="12">
        <v>46807</v>
      </c>
      <c r="O764" s="12">
        <v>1931844</v>
      </c>
      <c r="P764" s="12" t="s">
        <v>19</v>
      </c>
      <c r="Q764" s="13">
        <v>1811.16</v>
      </c>
    </row>
    <row r="765" spans="1:17" s="14" customFormat="1" ht="13.15" customHeight="1">
      <c r="A765" s="12">
        <v>912</v>
      </c>
      <c r="B765" s="12" t="s">
        <v>2400</v>
      </c>
      <c r="C765" s="12" t="s">
        <v>278</v>
      </c>
      <c r="D765" s="12" t="s">
        <v>279</v>
      </c>
      <c r="E765" s="12"/>
      <c r="F765" s="12" t="s">
        <v>18</v>
      </c>
      <c r="G765" s="12" t="s">
        <v>17</v>
      </c>
      <c r="H765" s="12">
        <v>46852</v>
      </c>
      <c r="I765" s="12" t="s">
        <v>2401</v>
      </c>
      <c r="J765" s="12" t="s">
        <v>563</v>
      </c>
      <c r="K765" s="12"/>
      <c r="L765" s="12" t="str">
        <f t="shared" si="87"/>
        <v>Fairfield Ave</v>
      </c>
      <c r="M765" s="12" t="s">
        <v>18</v>
      </c>
      <c r="N765" s="12">
        <v>46807</v>
      </c>
      <c r="O765" s="12">
        <v>1931845</v>
      </c>
      <c r="P765" s="12" t="s">
        <v>19</v>
      </c>
      <c r="Q765" s="13">
        <v>1811.16</v>
      </c>
    </row>
    <row r="766" spans="1:17" s="14" customFormat="1" ht="13.15" customHeight="1">
      <c r="A766" s="12">
        <v>913</v>
      </c>
      <c r="B766" s="12" t="s">
        <v>2402</v>
      </c>
      <c r="C766" s="12" t="s">
        <v>278</v>
      </c>
      <c r="D766" s="12" t="s">
        <v>279</v>
      </c>
      <c r="E766" s="12"/>
      <c r="F766" s="12" t="s">
        <v>18</v>
      </c>
      <c r="G766" s="12" t="s">
        <v>17</v>
      </c>
      <c r="H766" s="12">
        <v>46852</v>
      </c>
      <c r="I766" s="12" t="s">
        <v>2403</v>
      </c>
      <c r="J766" s="12" t="s">
        <v>563</v>
      </c>
      <c r="K766" s="12"/>
      <c r="L766" s="12" t="str">
        <f t="shared" si="87"/>
        <v>Fairfield Ave</v>
      </c>
      <c r="M766" s="12" t="s">
        <v>18</v>
      </c>
      <c r="N766" s="12">
        <v>46807</v>
      </c>
      <c r="O766" s="12">
        <v>1931847</v>
      </c>
      <c r="P766" s="12" t="s">
        <v>19</v>
      </c>
      <c r="Q766" s="13">
        <v>1811.16</v>
      </c>
    </row>
    <row r="767" spans="1:17" s="14" customFormat="1" ht="13.15" customHeight="1">
      <c r="A767" s="12">
        <v>914</v>
      </c>
      <c r="B767" s="12" t="s">
        <v>2404</v>
      </c>
      <c r="C767" s="12" t="s">
        <v>278</v>
      </c>
      <c r="D767" s="12" t="s">
        <v>279</v>
      </c>
      <c r="E767" s="12"/>
      <c r="F767" s="12" t="s">
        <v>18</v>
      </c>
      <c r="G767" s="12" t="s">
        <v>17</v>
      </c>
      <c r="H767" s="12">
        <v>46852</v>
      </c>
      <c r="I767" s="12" t="s">
        <v>2405</v>
      </c>
      <c r="J767" s="12" t="s">
        <v>563</v>
      </c>
      <c r="K767" s="12"/>
      <c r="L767" s="12" t="str">
        <f t="shared" si="87"/>
        <v>Fairfield Ave</v>
      </c>
      <c r="M767" s="12" t="s">
        <v>18</v>
      </c>
      <c r="N767" s="12">
        <v>46807</v>
      </c>
      <c r="O767" s="12">
        <v>1931848</v>
      </c>
      <c r="P767" s="12" t="s">
        <v>19</v>
      </c>
      <c r="Q767" s="13">
        <v>1811.16</v>
      </c>
    </row>
    <row r="768" spans="1:17" s="4" customFormat="1" ht="13.15" customHeight="1">
      <c r="A768" s="2">
        <v>915</v>
      </c>
      <c r="B768" s="2" t="s">
        <v>282</v>
      </c>
      <c r="C768" s="2" t="s">
        <v>283</v>
      </c>
      <c r="D768" s="2" t="s">
        <v>284</v>
      </c>
      <c r="E768" s="2"/>
      <c r="F768" s="2" t="s">
        <v>18</v>
      </c>
      <c r="G768" s="2" t="s">
        <v>17</v>
      </c>
      <c r="H768" s="2">
        <v>46808</v>
      </c>
      <c r="I768" s="2" t="s">
        <v>285</v>
      </c>
      <c r="J768" s="2" t="s">
        <v>286</v>
      </c>
      <c r="K768" s="2" t="str">
        <f>LEFT(J768,FIND(" ",J768,1)-1)</f>
        <v>3201</v>
      </c>
      <c r="L768" s="2" t="str">
        <f>RIGHT(J768,LEN(J768)-FIND(" ",J768,1))</f>
        <v>Euclid Av</v>
      </c>
      <c r="M768" s="2" t="s">
        <v>18</v>
      </c>
      <c r="N768" s="2">
        <v>46806</v>
      </c>
      <c r="O768" s="2">
        <v>1946743</v>
      </c>
      <c r="P768" s="2" t="s">
        <v>19</v>
      </c>
      <c r="Q768" s="6">
        <v>1751.43</v>
      </c>
    </row>
    <row r="769" spans="1:17" s="4" customFormat="1" ht="13.15" customHeight="1">
      <c r="A769" s="2">
        <v>916</v>
      </c>
      <c r="B769" s="2" t="s">
        <v>2406</v>
      </c>
      <c r="C769" s="2" t="s">
        <v>2407</v>
      </c>
      <c r="D769" s="2" t="s">
        <v>2408</v>
      </c>
      <c r="E769" s="2" t="s">
        <v>2409</v>
      </c>
      <c r="F769" s="2" t="s">
        <v>2410</v>
      </c>
      <c r="G769" s="2" t="s">
        <v>2411</v>
      </c>
      <c r="H769" s="2">
        <v>74337</v>
      </c>
      <c r="I769" s="2" t="s">
        <v>2412</v>
      </c>
      <c r="J769" s="2" t="s">
        <v>2413</v>
      </c>
      <c r="K769" s="2" t="str">
        <f>LEFT(J769,FIND(" ",J769,1)-1)</f>
        <v>2020</v>
      </c>
      <c r="L769" s="2" t="str">
        <f>RIGHT(J769,LEN(J769)-FIND(" ",J769,1))</f>
        <v>Riedmiller Ave</v>
      </c>
      <c r="M769" s="2" t="s">
        <v>18</v>
      </c>
      <c r="N769" s="2">
        <v>46802</v>
      </c>
      <c r="O769" s="2">
        <v>1908938</v>
      </c>
      <c r="P769" s="2" t="s">
        <v>19</v>
      </c>
      <c r="Q769" s="6">
        <v>10610.19</v>
      </c>
    </row>
    <row r="770" spans="1:17" s="14" customFormat="1" ht="13.15" customHeight="1">
      <c r="A770" s="12">
        <v>917</v>
      </c>
      <c r="B770" s="12" t="s">
        <v>2414</v>
      </c>
      <c r="C770" s="12" t="s">
        <v>2415</v>
      </c>
      <c r="D770" s="12" t="s">
        <v>2416</v>
      </c>
      <c r="E770" s="12"/>
      <c r="F770" s="12" t="s">
        <v>2417</v>
      </c>
      <c r="G770" s="12" t="s">
        <v>17</v>
      </c>
      <c r="H770" s="12">
        <v>46543</v>
      </c>
      <c r="I770" s="12" t="s">
        <v>2418</v>
      </c>
      <c r="J770" s="12" t="s">
        <v>2419</v>
      </c>
      <c r="K770" s="12"/>
      <c r="L770" s="12" t="str">
        <f>J770</f>
        <v>Miner St</v>
      </c>
      <c r="M770" s="12" t="s">
        <v>18</v>
      </c>
      <c r="N770" s="12">
        <v>46802</v>
      </c>
      <c r="O770" s="12">
        <v>1910449</v>
      </c>
      <c r="P770" s="12" t="s">
        <v>19</v>
      </c>
      <c r="Q770" s="13">
        <v>504.12</v>
      </c>
    </row>
    <row r="771" spans="1:17" s="4" customFormat="1" ht="13.15" customHeight="1">
      <c r="A771" s="2">
        <v>918</v>
      </c>
      <c r="B771" s="2" t="s">
        <v>2420</v>
      </c>
      <c r="C771" s="2" t="s">
        <v>2421</v>
      </c>
      <c r="D771" s="2" t="s">
        <v>2422</v>
      </c>
      <c r="E771" s="2" t="s">
        <v>2423</v>
      </c>
      <c r="F771" s="2" t="s">
        <v>2424</v>
      </c>
      <c r="G771" s="2" t="s">
        <v>212</v>
      </c>
      <c r="H771" s="2">
        <v>33319</v>
      </c>
      <c r="I771" s="2" t="s">
        <v>2425</v>
      </c>
      <c r="J771" s="2" t="s">
        <v>2426</v>
      </c>
      <c r="K771" s="2" t="str">
        <f t="shared" ref="K771:K778" si="88">LEFT(J771,FIND(" ",J771,1)-1)</f>
        <v>2804</v>
      </c>
      <c r="L771" s="2" t="str">
        <f t="shared" ref="L771:L778" si="89">RIGHT(J771,LEN(J771)-FIND(" ",J771,1))</f>
        <v>Witchwood Dr</v>
      </c>
      <c r="M771" s="2" t="s">
        <v>18</v>
      </c>
      <c r="N771" s="2">
        <v>46809</v>
      </c>
      <c r="O771" s="2">
        <v>1933545</v>
      </c>
      <c r="P771" s="2" t="s">
        <v>19</v>
      </c>
      <c r="Q771" s="6">
        <v>783.68</v>
      </c>
    </row>
    <row r="772" spans="1:17" s="4" customFormat="1" ht="13.15" customHeight="1">
      <c r="A772" s="2">
        <v>919</v>
      </c>
      <c r="B772" s="2" t="s">
        <v>2427</v>
      </c>
      <c r="C772" s="2" t="s">
        <v>2428</v>
      </c>
      <c r="D772" s="2" t="s">
        <v>2429</v>
      </c>
      <c r="E772" s="2"/>
      <c r="F772" s="2" t="s">
        <v>18</v>
      </c>
      <c r="G772" s="2" t="s">
        <v>17</v>
      </c>
      <c r="H772" s="2">
        <v>46808</v>
      </c>
      <c r="I772" s="2" t="s">
        <v>2430</v>
      </c>
      <c r="J772" s="2" t="s">
        <v>2429</v>
      </c>
      <c r="K772" s="2" t="str">
        <f t="shared" si="88"/>
        <v>1632</v>
      </c>
      <c r="L772" s="2" t="str">
        <f t="shared" si="89"/>
        <v>W Main St</v>
      </c>
      <c r="M772" s="2" t="s">
        <v>18</v>
      </c>
      <c r="N772" s="2">
        <v>46808</v>
      </c>
      <c r="O772" s="2">
        <v>1904597</v>
      </c>
      <c r="P772" s="2" t="s">
        <v>19</v>
      </c>
      <c r="Q772" s="6">
        <v>2454.96</v>
      </c>
    </row>
    <row r="773" spans="1:17" s="4" customFormat="1" ht="13.15" customHeight="1">
      <c r="A773" s="2">
        <v>920</v>
      </c>
      <c r="B773" s="2" t="s">
        <v>2431</v>
      </c>
      <c r="C773" s="2" t="s">
        <v>2432</v>
      </c>
      <c r="D773" s="2" t="s">
        <v>2433</v>
      </c>
      <c r="E773" s="2"/>
      <c r="F773" s="2" t="s">
        <v>18</v>
      </c>
      <c r="G773" s="2" t="s">
        <v>17</v>
      </c>
      <c r="H773" s="2">
        <v>46808</v>
      </c>
      <c r="I773" s="2" t="s">
        <v>2434</v>
      </c>
      <c r="J773" s="2" t="s">
        <v>2435</v>
      </c>
      <c r="K773" s="2" t="str">
        <f t="shared" si="88"/>
        <v>1430</v>
      </c>
      <c r="L773" s="2" t="str">
        <f t="shared" si="89"/>
        <v>Franklin Ave</v>
      </c>
      <c r="M773" s="2" t="s">
        <v>18</v>
      </c>
      <c r="N773" s="2">
        <v>46808</v>
      </c>
      <c r="O773" s="2">
        <v>1903831</v>
      </c>
      <c r="P773" s="2" t="s">
        <v>19</v>
      </c>
      <c r="Q773" s="6">
        <v>17059.38</v>
      </c>
    </row>
    <row r="774" spans="1:17" s="4" customFormat="1" ht="13.15" customHeight="1">
      <c r="A774" s="2">
        <v>922</v>
      </c>
      <c r="B774" s="2" t="s">
        <v>2436</v>
      </c>
      <c r="C774" s="2" t="s">
        <v>2437</v>
      </c>
      <c r="D774" s="2" t="s">
        <v>1316</v>
      </c>
      <c r="E774" s="2"/>
      <c r="F774" s="2" t="s">
        <v>18</v>
      </c>
      <c r="G774" s="2" t="s">
        <v>17</v>
      </c>
      <c r="H774" s="2">
        <v>46802</v>
      </c>
      <c r="I774" s="2" t="s">
        <v>2438</v>
      </c>
      <c r="J774" s="2" t="s">
        <v>2439</v>
      </c>
      <c r="K774" s="2" t="str">
        <f t="shared" si="88"/>
        <v>2034</v>
      </c>
      <c r="L774" s="2" t="str">
        <f t="shared" si="89"/>
        <v>Elyetta St</v>
      </c>
      <c r="M774" s="2" t="s">
        <v>18</v>
      </c>
      <c r="N774" s="2">
        <v>46802</v>
      </c>
      <c r="O774" s="2">
        <v>1907377</v>
      </c>
      <c r="P774" s="2" t="s">
        <v>19</v>
      </c>
      <c r="Q774" s="6">
        <v>531.70000000000005</v>
      </c>
    </row>
    <row r="775" spans="1:17" s="4" customFormat="1" ht="13.15" customHeight="1">
      <c r="A775" s="2">
        <v>923</v>
      </c>
      <c r="B775" s="2" t="s">
        <v>2440</v>
      </c>
      <c r="C775" s="2" t="s">
        <v>2441</v>
      </c>
      <c r="D775" s="2" t="s">
        <v>2442</v>
      </c>
      <c r="E775" s="2"/>
      <c r="F775" s="2" t="s">
        <v>18</v>
      </c>
      <c r="G775" s="2" t="s">
        <v>17</v>
      </c>
      <c r="H775" s="2">
        <v>46808</v>
      </c>
      <c r="I775" s="2" t="s">
        <v>2443</v>
      </c>
      <c r="J775" s="2" t="s">
        <v>2442</v>
      </c>
      <c r="K775" s="2" t="str">
        <f t="shared" si="88"/>
        <v>419</v>
      </c>
      <c r="L775" s="2" t="str">
        <f t="shared" si="89"/>
        <v>Lillian Ave</v>
      </c>
      <c r="M775" s="2" t="s">
        <v>18</v>
      </c>
      <c r="N775" s="2">
        <v>46808</v>
      </c>
      <c r="O775" s="2">
        <v>1850338</v>
      </c>
      <c r="P775" s="2" t="s">
        <v>19</v>
      </c>
      <c r="Q775" s="6">
        <v>9024.52</v>
      </c>
    </row>
    <row r="776" spans="1:17" s="14" customFormat="1" ht="13.15" customHeight="1">
      <c r="A776" s="12">
        <v>924</v>
      </c>
      <c r="B776" s="12" t="s">
        <v>2444</v>
      </c>
      <c r="C776" s="12" t="s">
        <v>2445</v>
      </c>
      <c r="D776" s="12" t="s">
        <v>2446</v>
      </c>
      <c r="E776" s="12"/>
      <c r="F776" s="12" t="s">
        <v>1206</v>
      </c>
      <c r="G776" s="12" t="s">
        <v>17</v>
      </c>
      <c r="H776" s="12">
        <v>46571</v>
      </c>
      <c r="I776" s="12" t="s">
        <v>2447</v>
      </c>
      <c r="J776" s="12" t="s">
        <v>2448</v>
      </c>
      <c r="K776" s="12" t="str">
        <f t="shared" si="88"/>
        <v>536</v>
      </c>
      <c r="L776" s="12" t="str">
        <f t="shared" si="89"/>
        <v>E Creighton Ave</v>
      </c>
      <c r="M776" s="12" t="s">
        <v>18</v>
      </c>
      <c r="N776" s="12">
        <v>46803</v>
      </c>
      <c r="O776" s="12">
        <v>1913362</v>
      </c>
      <c r="P776" s="12" t="s">
        <v>19</v>
      </c>
      <c r="Q776" s="13">
        <v>9722.98</v>
      </c>
    </row>
    <row r="777" spans="1:17" s="4" customFormat="1" ht="13.15" customHeight="1">
      <c r="A777" s="2">
        <v>925</v>
      </c>
      <c r="B777" s="2" t="s">
        <v>2449</v>
      </c>
      <c r="C777" s="2" t="s">
        <v>2450</v>
      </c>
      <c r="D777" s="2" t="s">
        <v>2451</v>
      </c>
      <c r="E777" s="2"/>
      <c r="F777" s="2" t="s">
        <v>324</v>
      </c>
      <c r="G777" s="2" t="s">
        <v>17</v>
      </c>
      <c r="H777" s="2">
        <v>46723</v>
      </c>
      <c r="I777" s="2" t="s">
        <v>2452</v>
      </c>
      <c r="J777" s="2" t="s">
        <v>2451</v>
      </c>
      <c r="K777" s="2" t="str">
        <f t="shared" si="88"/>
        <v>10721</v>
      </c>
      <c r="L777" s="2" t="str">
        <f t="shared" si="89"/>
        <v>Carroll Rd</v>
      </c>
      <c r="M777" s="2" t="s">
        <v>324</v>
      </c>
      <c r="N777" s="2">
        <v>46723</v>
      </c>
      <c r="O777" s="2">
        <v>1811837</v>
      </c>
      <c r="P777" s="2" t="s">
        <v>1347</v>
      </c>
      <c r="Q777" s="6">
        <v>3743.17</v>
      </c>
    </row>
    <row r="778" spans="1:17" s="4" customFormat="1" ht="13.15" customHeight="1">
      <c r="A778" s="2">
        <v>926</v>
      </c>
      <c r="B778" s="2" t="s">
        <v>2453</v>
      </c>
      <c r="C778" s="2" t="s">
        <v>2454</v>
      </c>
      <c r="D778" s="2" t="s">
        <v>2455</v>
      </c>
      <c r="E778" s="2"/>
      <c r="F778" s="2" t="s">
        <v>18</v>
      </c>
      <c r="G778" s="2" t="s">
        <v>17</v>
      </c>
      <c r="H778" s="2">
        <v>46802</v>
      </c>
      <c r="I778" s="2" t="s">
        <v>2456</v>
      </c>
      <c r="J778" s="2" t="s">
        <v>2455</v>
      </c>
      <c r="K778" s="2" t="str">
        <f t="shared" si="88"/>
        <v>1228</v>
      </c>
      <c r="L778" s="2" t="str">
        <f t="shared" si="89"/>
        <v>Stophlet St</v>
      </c>
      <c r="M778" s="2" t="s">
        <v>18</v>
      </c>
      <c r="N778" s="2">
        <v>46802</v>
      </c>
      <c r="O778" s="2">
        <v>1908132</v>
      </c>
      <c r="P778" s="2" t="s">
        <v>19</v>
      </c>
      <c r="Q778" s="6">
        <v>943.41</v>
      </c>
    </row>
    <row r="779" spans="1:17" s="4" customFormat="1" ht="13.15" customHeight="1">
      <c r="A779" s="2">
        <v>927</v>
      </c>
      <c r="B779" s="2" t="s">
        <v>2457</v>
      </c>
      <c r="C779" s="2" t="s">
        <v>2458</v>
      </c>
      <c r="D779" s="2" t="s">
        <v>2459</v>
      </c>
      <c r="E779" s="2"/>
      <c r="F779" s="2" t="s">
        <v>18</v>
      </c>
      <c r="G779" s="2" t="s">
        <v>17</v>
      </c>
      <c r="H779" s="2">
        <v>46818</v>
      </c>
      <c r="I779" s="2" t="s">
        <v>2460</v>
      </c>
      <c r="J779" s="2" t="s">
        <v>2461</v>
      </c>
      <c r="K779" s="2"/>
      <c r="L779" s="2" t="str">
        <f>J779</f>
        <v>Leesburg Rd</v>
      </c>
      <c r="M779" s="2" t="s">
        <v>18</v>
      </c>
      <c r="N779" s="2">
        <v>46818</v>
      </c>
      <c r="O779" s="2">
        <v>1832453</v>
      </c>
      <c r="P779" s="2" t="s">
        <v>185</v>
      </c>
      <c r="Q779" s="6">
        <v>794.85</v>
      </c>
    </row>
    <row r="780" spans="1:17" s="4" customFormat="1" ht="13.15" customHeight="1">
      <c r="A780" s="2">
        <v>928</v>
      </c>
      <c r="B780" s="2" t="s">
        <v>2462</v>
      </c>
      <c r="C780" s="2" t="s">
        <v>2463</v>
      </c>
      <c r="D780" s="2" t="s">
        <v>2464</v>
      </c>
      <c r="E780" s="2"/>
      <c r="F780" s="2" t="s">
        <v>18</v>
      </c>
      <c r="G780" s="2" t="s">
        <v>17</v>
      </c>
      <c r="H780" s="2">
        <v>46805</v>
      </c>
      <c r="I780" s="2" t="s">
        <v>2465</v>
      </c>
      <c r="J780" s="2" t="s">
        <v>2466</v>
      </c>
      <c r="K780" s="2" t="str">
        <f t="shared" ref="K780:K799" si="90">LEFT(J780,FIND(" ",J780,1)-1)</f>
        <v>1226</v>
      </c>
      <c r="L780" s="2" t="str">
        <f t="shared" ref="L780:L799" si="91">RIGHT(J780,LEN(J780)-FIND(" ",J780,1))</f>
        <v>Oakland St</v>
      </c>
      <c r="M780" s="2" t="s">
        <v>18</v>
      </c>
      <c r="N780" s="2">
        <v>46808</v>
      </c>
      <c r="O780" s="2">
        <v>1904194</v>
      </c>
      <c r="P780" s="2" t="s">
        <v>19</v>
      </c>
      <c r="Q780" s="6">
        <v>2815.66</v>
      </c>
    </row>
    <row r="781" spans="1:17" s="4" customFormat="1" ht="13.15" customHeight="1">
      <c r="A781" s="2">
        <v>930</v>
      </c>
      <c r="B781" s="2" t="s">
        <v>2467</v>
      </c>
      <c r="C781" s="2" t="s">
        <v>2468</v>
      </c>
      <c r="D781" s="2" t="s">
        <v>1214</v>
      </c>
      <c r="E781" s="2"/>
      <c r="F781" s="2" t="s">
        <v>1215</v>
      </c>
      <c r="G781" s="2" t="s">
        <v>684</v>
      </c>
      <c r="H781" s="2">
        <v>84047</v>
      </c>
      <c r="I781" s="2" t="s">
        <v>2469</v>
      </c>
      <c r="J781" s="2" t="s">
        <v>2470</v>
      </c>
      <c r="K781" s="2" t="str">
        <f t="shared" si="90"/>
        <v>2227</v>
      </c>
      <c r="L781" s="2" t="str">
        <f t="shared" si="91"/>
        <v>Curdes Ave</v>
      </c>
      <c r="M781" s="2" t="s">
        <v>18</v>
      </c>
      <c r="N781" s="2">
        <v>46805</v>
      </c>
      <c r="O781" s="2">
        <v>1874879</v>
      </c>
      <c r="P781" s="2" t="s">
        <v>19</v>
      </c>
      <c r="Q781" s="6">
        <v>1446.08</v>
      </c>
    </row>
    <row r="782" spans="1:17" s="14" customFormat="1" ht="13.15" customHeight="1">
      <c r="A782" s="12">
        <v>931</v>
      </c>
      <c r="B782" s="12" t="s">
        <v>287</v>
      </c>
      <c r="C782" s="12" t="s">
        <v>288</v>
      </c>
      <c r="D782" s="12" t="s">
        <v>289</v>
      </c>
      <c r="E782" s="12"/>
      <c r="F782" s="12" t="s">
        <v>18</v>
      </c>
      <c r="G782" s="12" t="s">
        <v>17</v>
      </c>
      <c r="H782" s="12">
        <v>46806</v>
      </c>
      <c r="I782" s="12" t="s">
        <v>290</v>
      </c>
      <c r="J782" s="12" t="s">
        <v>291</v>
      </c>
      <c r="K782" s="12" t="str">
        <f t="shared" si="90"/>
        <v>921</v>
      </c>
      <c r="L782" s="12" t="str">
        <f t="shared" si="91"/>
        <v>Congress Av</v>
      </c>
      <c r="M782" s="12" t="s">
        <v>18</v>
      </c>
      <c r="N782" s="12">
        <v>46806</v>
      </c>
      <c r="O782" s="12">
        <v>1928073</v>
      </c>
      <c r="P782" s="12" t="s">
        <v>19</v>
      </c>
      <c r="Q782" s="13">
        <v>8951.85</v>
      </c>
    </row>
    <row r="783" spans="1:17" s="4" customFormat="1" ht="13.15" customHeight="1">
      <c r="A783" s="2">
        <v>932</v>
      </c>
      <c r="B783" s="2" t="s">
        <v>2476</v>
      </c>
      <c r="C783" s="2" t="s">
        <v>2472</v>
      </c>
      <c r="D783" s="2" t="s">
        <v>2473</v>
      </c>
      <c r="E783" s="2"/>
      <c r="F783" s="2" t="s">
        <v>218</v>
      </c>
      <c r="G783" s="2" t="s">
        <v>17</v>
      </c>
      <c r="H783" s="2">
        <v>46774</v>
      </c>
      <c r="I783" s="2" t="s">
        <v>2477</v>
      </c>
      <c r="J783" s="2" t="s">
        <v>2478</v>
      </c>
      <c r="K783" s="2" t="str">
        <f t="shared" si="90"/>
        <v>4425</v>
      </c>
      <c r="L783" s="2" t="str">
        <f t="shared" si="91"/>
        <v>Reed St</v>
      </c>
      <c r="M783" s="2" t="s">
        <v>18</v>
      </c>
      <c r="N783" s="2">
        <v>46806</v>
      </c>
      <c r="O783" s="2">
        <v>1928817</v>
      </c>
      <c r="P783" s="2" t="s">
        <v>19</v>
      </c>
      <c r="Q783" s="6">
        <v>819.16</v>
      </c>
    </row>
    <row r="784" spans="1:17" s="4" customFormat="1" ht="13.15" customHeight="1">
      <c r="A784" s="2">
        <v>933</v>
      </c>
      <c r="B784" s="2" t="s">
        <v>2479</v>
      </c>
      <c r="C784" s="2" t="s">
        <v>2472</v>
      </c>
      <c r="D784" s="2" t="s">
        <v>2473</v>
      </c>
      <c r="E784" s="2"/>
      <c r="F784" s="2" t="s">
        <v>218</v>
      </c>
      <c r="G784" s="2" t="s">
        <v>17</v>
      </c>
      <c r="H784" s="2">
        <v>46774</v>
      </c>
      <c r="I784" s="2" t="s">
        <v>2480</v>
      </c>
      <c r="J784" s="2" t="s">
        <v>2481</v>
      </c>
      <c r="K784" s="2" t="str">
        <f t="shared" si="90"/>
        <v>4429</v>
      </c>
      <c r="L784" s="2" t="str">
        <f t="shared" si="91"/>
        <v>Reed St</v>
      </c>
      <c r="M784" s="2" t="s">
        <v>18</v>
      </c>
      <c r="N784" s="2">
        <v>46806</v>
      </c>
      <c r="O784" s="2">
        <v>1928818</v>
      </c>
      <c r="P784" s="2" t="s">
        <v>19</v>
      </c>
      <c r="Q784" s="6">
        <v>2650.97</v>
      </c>
    </row>
    <row r="785" spans="1:17" s="4" customFormat="1" ht="13.15" customHeight="1">
      <c r="A785" s="2">
        <v>934</v>
      </c>
      <c r="B785" s="2" t="s">
        <v>2482</v>
      </c>
      <c r="C785" s="2" t="s">
        <v>2472</v>
      </c>
      <c r="D785" s="2" t="s">
        <v>2473</v>
      </c>
      <c r="E785" s="2"/>
      <c r="F785" s="2" t="s">
        <v>218</v>
      </c>
      <c r="G785" s="2" t="s">
        <v>17</v>
      </c>
      <c r="H785" s="2">
        <v>46774</v>
      </c>
      <c r="I785" s="2" t="s">
        <v>2483</v>
      </c>
      <c r="J785" s="2" t="s">
        <v>2484</v>
      </c>
      <c r="K785" s="2" t="str">
        <f t="shared" si="90"/>
        <v>4431</v>
      </c>
      <c r="L785" s="2" t="str">
        <f t="shared" si="91"/>
        <v>Reed St</v>
      </c>
      <c r="M785" s="2" t="s">
        <v>18</v>
      </c>
      <c r="N785" s="2">
        <v>46806</v>
      </c>
      <c r="O785" s="2">
        <v>1928819</v>
      </c>
      <c r="P785" s="2" t="s">
        <v>19</v>
      </c>
      <c r="Q785" s="6">
        <v>1116.78</v>
      </c>
    </row>
    <row r="786" spans="1:17" s="4" customFormat="1" ht="13.15" customHeight="1">
      <c r="A786" s="2">
        <v>935</v>
      </c>
      <c r="B786" s="2" t="s">
        <v>2485</v>
      </c>
      <c r="C786" s="2" t="s">
        <v>2472</v>
      </c>
      <c r="D786" s="2" t="s">
        <v>2473</v>
      </c>
      <c r="E786" s="2"/>
      <c r="F786" s="2" t="s">
        <v>218</v>
      </c>
      <c r="G786" s="2" t="s">
        <v>17</v>
      </c>
      <c r="H786" s="2">
        <v>46774</v>
      </c>
      <c r="I786" s="2" t="s">
        <v>2486</v>
      </c>
      <c r="J786" s="2" t="s">
        <v>2487</v>
      </c>
      <c r="K786" s="2" t="str">
        <f t="shared" si="90"/>
        <v>5016</v>
      </c>
      <c r="L786" s="2" t="str">
        <f t="shared" si="91"/>
        <v>Winter St</v>
      </c>
      <c r="M786" s="2" t="s">
        <v>18</v>
      </c>
      <c r="N786" s="2">
        <v>46806</v>
      </c>
      <c r="O786" s="2">
        <v>1929868</v>
      </c>
      <c r="P786" s="2" t="s">
        <v>19</v>
      </c>
      <c r="Q786" s="6">
        <v>1394.2</v>
      </c>
    </row>
    <row r="787" spans="1:17" s="4" customFormat="1" ht="13.15" customHeight="1">
      <c r="A787" s="2">
        <v>936</v>
      </c>
      <c r="B787" s="2" t="s">
        <v>2471</v>
      </c>
      <c r="C787" s="2" t="s">
        <v>2472</v>
      </c>
      <c r="D787" s="2" t="s">
        <v>2473</v>
      </c>
      <c r="E787" s="2"/>
      <c r="F787" s="2" t="s">
        <v>218</v>
      </c>
      <c r="G787" s="2" t="s">
        <v>17</v>
      </c>
      <c r="H787" s="2">
        <v>46774</v>
      </c>
      <c r="I787" s="2" t="s">
        <v>2474</v>
      </c>
      <c r="J787" s="2" t="s">
        <v>2475</v>
      </c>
      <c r="K787" s="2" t="str">
        <f t="shared" si="90"/>
        <v>719</v>
      </c>
      <c r="L787" s="2" t="str">
        <f t="shared" si="91"/>
        <v>Milton St</v>
      </c>
      <c r="M787" s="2" t="s">
        <v>18</v>
      </c>
      <c r="N787" s="2">
        <v>46806</v>
      </c>
      <c r="O787" s="2">
        <v>1916772</v>
      </c>
      <c r="P787" s="2" t="s">
        <v>19</v>
      </c>
      <c r="Q787" s="6">
        <v>1170.72</v>
      </c>
    </row>
    <row r="788" spans="1:17" s="4" customFormat="1" ht="13.15" customHeight="1">
      <c r="A788" s="2">
        <v>937</v>
      </c>
      <c r="B788" s="2" t="s">
        <v>2488</v>
      </c>
      <c r="C788" s="2" t="s">
        <v>2489</v>
      </c>
      <c r="D788" s="2" t="s">
        <v>2490</v>
      </c>
      <c r="E788" s="2"/>
      <c r="F788" s="2" t="s">
        <v>445</v>
      </c>
      <c r="G788" s="2" t="s">
        <v>17</v>
      </c>
      <c r="H788" s="2">
        <v>46743</v>
      </c>
      <c r="I788" s="2" t="s">
        <v>2491</v>
      </c>
      <c r="J788" s="2" t="s">
        <v>2492</v>
      </c>
      <c r="K788" s="2" t="str">
        <f t="shared" si="90"/>
        <v>18133</v>
      </c>
      <c r="L788" s="2" t="str">
        <f t="shared" si="91"/>
        <v>Sr 37</v>
      </c>
      <c r="M788" s="2" t="s">
        <v>445</v>
      </c>
      <c r="N788" s="2">
        <v>46743</v>
      </c>
      <c r="O788" s="2">
        <v>1830692</v>
      </c>
      <c r="P788" s="2" t="s">
        <v>446</v>
      </c>
      <c r="Q788" s="6">
        <v>4916.82</v>
      </c>
    </row>
    <row r="789" spans="1:17" s="14" customFormat="1" ht="13.15" customHeight="1">
      <c r="A789" s="12">
        <v>938</v>
      </c>
      <c r="B789" s="12" t="s">
        <v>2493</v>
      </c>
      <c r="C789" s="12" t="s">
        <v>2494</v>
      </c>
      <c r="D789" s="12" t="s">
        <v>2495</v>
      </c>
      <c r="E789" s="12"/>
      <c r="F789" s="12" t="s">
        <v>18</v>
      </c>
      <c r="G789" s="12" t="s">
        <v>17</v>
      </c>
      <c r="H789" s="12">
        <v>46806</v>
      </c>
      <c r="I789" s="12" t="s">
        <v>2496</v>
      </c>
      <c r="J789" s="12" t="s">
        <v>2495</v>
      </c>
      <c r="K789" s="12" t="str">
        <f t="shared" si="90"/>
        <v>2941</v>
      </c>
      <c r="L789" s="12" t="str">
        <f t="shared" si="91"/>
        <v>Gay St</v>
      </c>
      <c r="M789" s="12" t="s">
        <v>18</v>
      </c>
      <c r="N789" s="12">
        <v>46806</v>
      </c>
      <c r="O789" s="12">
        <v>1914692</v>
      </c>
      <c r="P789" s="12" t="s">
        <v>19</v>
      </c>
      <c r="Q789" s="13">
        <v>21214.880000000001</v>
      </c>
    </row>
    <row r="790" spans="1:17" s="4" customFormat="1" ht="13.15" customHeight="1">
      <c r="A790" s="2">
        <v>939</v>
      </c>
      <c r="B790" s="2" t="s">
        <v>2497</v>
      </c>
      <c r="C790" s="2" t="s">
        <v>2498</v>
      </c>
      <c r="D790" s="2" t="s">
        <v>2499</v>
      </c>
      <c r="E790" s="2"/>
      <c r="F790" s="2" t="s">
        <v>18</v>
      </c>
      <c r="G790" s="2" t="s">
        <v>17</v>
      </c>
      <c r="H790" s="2">
        <v>46809</v>
      </c>
      <c r="I790" s="2" t="s">
        <v>2500</v>
      </c>
      <c r="J790" s="2" t="s">
        <v>2501</v>
      </c>
      <c r="K790" s="2" t="str">
        <f t="shared" si="90"/>
        <v>6308</v>
      </c>
      <c r="L790" s="2" t="str">
        <f t="shared" si="91"/>
        <v>Bradbury Av</v>
      </c>
      <c r="M790" s="2" t="s">
        <v>18</v>
      </c>
      <c r="N790" s="2">
        <v>46809</v>
      </c>
      <c r="O790" s="2">
        <v>1933149</v>
      </c>
      <c r="P790" s="2" t="s">
        <v>19</v>
      </c>
      <c r="Q790" s="6">
        <v>823.58</v>
      </c>
    </row>
    <row r="791" spans="1:17" s="4" customFormat="1" ht="13.15" customHeight="1">
      <c r="A791" s="2">
        <v>940</v>
      </c>
      <c r="B791" s="2" t="s">
        <v>2502</v>
      </c>
      <c r="C791" s="2" t="s">
        <v>2503</v>
      </c>
      <c r="D791" s="2" t="s">
        <v>2504</v>
      </c>
      <c r="E791" s="2"/>
      <c r="F791" s="2" t="s">
        <v>462</v>
      </c>
      <c r="G791" s="2" t="s">
        <v>17</v>
      </c>
      <c r="H791" s="2">
        <v>46725</v>
      </c>
      <c r="I791" s="2" t="s">
        <v>2505</v>
      </c>
      <c r="J791" s="2" t="s">
        <v>2506</v>
      </c>
      <c r="K791" s="2" t="str">
        <f t="shared" si="90"/>
        <v>1024</v>
      </c>
      <c r="L791" s="2" t="str">
        <f t="shared" si="91"/>
        <v>Tennessee Av</v>
      </c>
      <c r="M791" s="2" t="s">
        <v>18</v>
      </c>
      <c r="N791" s="2">
        <v>46805</v>
      </c>
      <c r="O791" s="2">
        <v>1899472</v>
      </c>
      <c r="P791" s="2" t="s">
        <v>19</v>
      </c>
      <c r="Q791" s="6">
        <v>2405.39</v>
      </c>
    </row>
    <row r="792" spans="1:17" s="14" customFormat="1" ht="13.15" customHeight="1">
      <c r="A792" s="12">
        <v>941</v>
      </c>
      <c r="B792" s="12" t="s">
        <v>2507</v>
      </c>
      <c r="C792" s="12" t="s">
        <v>2508</v>
      </c>
      <c r="D792" s="12" t="s">
        <v>2509</v>
      </c>
      <c r="E792" s="12"/>
      <c r="F792" s="12" t="s">
        <v>18</v>
      </c>
      <c r="G792" s="12" t="s">
        <v>17</v>
      </c>
      <c r="H792" s="12">
        <v>46802</v>
      </c>
      <c r="I792" s="12" t="s">
        <v>2510</v>
      </c>
      <c r="J792" s="12" t="s">
        <v>2511</v>
      </c>
      <c r="K792" s="12" t="str">
        <f t="shared" si="90"/>
        <v>2435</v>
      </c>
      <c r="L792" s="12" t="str">
        <f t="shared" si="91"/>
        <v>Fillmore St</v>
      </c>
      <c r="M792" s="12" t="s">
        <v>18</v>
      </c>
      <c r="N792" s="12">
        <v>46802</v>
      </c>
      <c r="O792" s="12">
        <v>1907471</v>
      </c>
      <c r="P792" s="12" t="s">
        <v>19</v>
      </c>
      <c r="Q792" s="13">
        <v>17743.259999999998</v>
      </c>
    </row>
    <row r="793" spans="1:17" s="14" customFormat="1" ht="13.15" customHeight="1">
      <c r="A793" s="12">
        <v>942</v>
      </c>
      <c r="B793" s="12" t="s">
        <v>2512</v>
      </c>
      <c r="C793" s="12" t="s">
        <v>2513</v>
      </c>
      <c r="D793" s="12" t="s">
        <v>2514</v>
      </c>
      <c r="E793" s="12"/>
      <c r="F793" s="12" t="s">
        <v>18</v>
      </c>
      <c r="G793" s="12" t="s">
        <v>17</v>
      </c>
      <c r="H793" s="12">
        <v>46816</v>
      </c>
      <c r="I793" s="12" t="s">
        <v>2515</v>
      </c>
      <c r="J793" s="12" t="s">
        <v>2514</v>
      </c>
      <c r="K793" s="12" t="str">
        <f t="shared" si="90"/>
        <v>6007</v>
      </c>
      <c r="L793" s="12" t="str">
        <f t="shared" si="91"/>
        <v>Chaddsford Dr</v>
      </c>
      <c r="M793" s="12" t="s">
        <v>18</v>
      </c>
      <c r="N793" s="12">
        <v>46816</v>
      </c>
      <c r="O793" s="12">
        <v>1930163</v>
      </c>
      <c r="P793" s="12" t="s">
        <v>19</v>
      </c>
      <c r="Q793" s="13">
        <v>11043.37</v>
      </c>
    </row>
    <row r="794" spans="1:17" s="4" customFormat="1" ht="13.15" customHeight="1">
      <c r="A794" s="2">
        <v>943</v>
      </c>
      <c r="B794" s="2" t="s">
        <v>2516</v>
      </c>
      <c r="C794" s="2" t="s">
        <v>2517</v>
      </c>
      <c r="D794" s="2" t="s">
        <v>2518</v>
      </c>
      <c r="E794" s="2"/>
      <c r="F794" s="2" t="s">
        <v>18</v>
      </c>
      <c r="G794" s="2" t="s">
        <v>17</v>
      </c>
      <c r="H794" s="2">
        <v>46816</v>
      </c>
      <c r="I794" s="2" t="s">
        <v>2519</v>
      </c>
      <c r="J794" s="2" t="s">
        <v>2520</v>
      </c>
      <c r="K794" s="2" t="str">
        <f t="shared" si="90"/>
        <v>214</v>
      </c>
      <c r="L794" s="2" t="str">
        <f t="shared" si="91"/>
        <v>E Paulding Rd</v>
      </c>
      <c r="M794" s="2" t="s">
        <v>18</v>
      </c>
      <c r="N794" s="2">
        <v>46816</v>
      </c>
      <c r="O794" s="2">
        <v>1931235</v>
      </c>
      <c r="P794" s="2" t="s">
        <v>19</v>
      </c>
      <c r="Q794" s="6">
        <v>3068.74</v>
      </c>
    </row>
    <row r="795" spans="1:17" s="14" customFormat="1" ht="13.15" customHeight="1">
      <c r="A795" s="12">
        <v>946</v>
      </c>
      <c r="B795" s="12" t="s">
        <v>2521</v>
      </c>
      <c r="C795" s="12" t="s">
        <v>2522</v>
      </c>
      <c r="D795" s="12" t="s">
        <v>2523</v>
      </c>
      <c r="E795" s="12"/>
      <c r="F795" s="12" t="s">
        <v>18</v>
      </c>
      <c r="G795" s="12" t="s">
        <v>17</v>
      </c>
      <c r="H795" s="12">
        <v>46803</v>
      </c>
      <c r="I795" s="12" t="s">
        <v>2524</v>
      </c>
      <c r="J795" s="12" t="s">
        <v>2525</v>
      </c>
      <c r="K795" s="12" t="str">
        <f t="shared" si="90"/>
        <v>433</v>
      </c>
      <c r="L795" s="12" t="str">
        <f t="shared" si="91"/>
        <v>E Pontiac St</v>
      </c>
      <c r="M795" s="12" t="s">
        <v>18</v>
      </c>
      <c r="N795" s="12">
        <v>46803</v>
      </c>
      <c r="O795" s="12">
        <v>1913341</v>
      </c>
      <c r="P795" s="12" t="s">
        <v>19</v>
      </c>
      <c r="Q795" s="13">
        <v>488.07</v>
      </c>
    </row>
    <row r="796" spans="1:17" s="14" customFormat="1" ht="13.15" customHeight="1">
      <c r="A796" s="12">
        <v>947</v>
      </c>
      <c r="B796" s="12" t="s">
        <v>292</v>
      </c>
      <c r="C796" s="12" t="s">
        <v>293</v>
      </c>
      <c r="D796" s="12" t="s">
        <v>294</v>
      </c>
      <c r="E796" s="12"/>
      <c r="F796" s="12" t="s">
        <v>18</v>
      </c>
      <c r="G796" s="12" t="s">
        <v>17</v>
      </c>
      <c r="H796" s="12">
        <v>46807</v>
      </c>
      <c r="I796" s="12" t="s">
        <v>295</v>
      </c>
      <c r="J796" s="12" t="s">
        <v>296</v>
      </c>
      <c r="K796" s="12" t="str">
        <f t="shared" si="90"/>
        <v>2517</v>
      </c>
      <c r="L796" s="12" t="str">
        <f t="shared" si="91"/>
        <v>Fox Ave</v>
      </c>
      <c r="M796" s="12" t="s">
        <v>18</v>
      </c>
      <c r="N796" s="12">
        <v>46807</v>
      </c>
      <c r="O796" s="12">
        <v>1911020</v>
      </c>
      <c r="P796" s="12" t="s">
        <v>19</v>
      </c>
      <c r="Q796" s="13">
        <v>2702.42</v>
      </c>
    </row>
    <row r="797" spans="1:17" s="4" customFormat="1" ht="13.15" customHeight="1">
      <c r="A797" s="2">
        <v>948</v>
      </c>
      <c r="B797" s="2" t="s">
        <v>2526</v>
      </c>
      <c r="C797" s="2" t="s">
        <v>2527</v>
      </c>
      <c r="D797" s="2" t="s">
        <v>2528</v>
      </c>
      <c r="E797" s="2"/>
      <c r="F797" s="2" t="s">
        <v>875</v>
      </c>
      <c r="G797" s="2" t="s">
        <v>17</v>
      </c>
      <c r="H797" s="2">
        <v>46703</v>
      </c>
      <c r="I797" s="2" t="s">
        <v>2529</v>
      </c>
      <c r="J797" s="2" t="s">
        <v>2530</v>
      </c>
      <c r="K797" s="2" t="str">
        <f t="shared" si="90"/>
        <v>1403</v>
      </c>
      <c r="L797" s="2" t="str">
        <f t="shared" si="91"/>
        <v>Spy Run Av</v>
      </c>
      <c r="M797" s="2" t="s">
        <v>18</v>
      </c>
      <c r="N797" s="2">
        <v>46805</v>
      </c>
      <c r="O797" s="2">
        <v>1902106</v>
      </c>
      <c r="P797" s="2" t="s">
        <v>19</v>
      </c>
      <c r="Q797" s="6">
        <v>3771.32</v>
      </c>
    </row>
    <row r="798" spans="1:17" s="4" customFormat="1" ht="13.15" customHeight="1">
      <c r="A798" s="2">
        <v>949</v>
      </c>
      <c r="B798" s="2" t="s">
        <v>2531</v>
      </c>
      <c r="C798" s="2" t="s">
        <v>2532</v>
      </c>
      <c r="D798" s="2" t="s">
        <v>2533</v>
      </c>
      <c r="E798" s="2"/>
      <c r="F798" s="2" t="s">
        <v>18</v>
      </c>
      <c r="G798" s="2" t="s">
        <v>17</v>
      </c>
      <c r="H798" s="2">
        <v>46804</v>
      </c>
      <c r="I798" s="2" t="s">
        <v>2534</v>
      </c>
      <c r="J798" s="2" t="s">
        <v>2533</v>
      </c>
      <c r="K798" s="2" t="str">
        <f t="shared" si="90"/>
        <v>3136</v>
      </c>
      <c r="L798" s="2" t="str">
        <f t="shared" si="91"/>
        <v>Fairway Dr</v>
      </c>
      <c r="M798" s="2" t="s">
        <v>18</v>
      </c>
      <c r="N798" s="2">
        <v>46804</v>
      </c>
      <c r="O798" s="2">
        <v>1923240</v>
      </c>
      <c r="P798" s="2" t="s">
        <v>19</v>
      </c>
      <c r="Q798" s="6">
        <v>6276.94</v>
      </c>
    </row>
    <row r="799" spans="1:17" s="4" customFormat="1" ht="13.15" customHeight="1">
      <c r="A799" s="2">
        <v>951</v>
      </c>
      <c r="B799" s="2" t="s">
        <v>2535</v>
      </c>
      <c r="C799" s="2" t="s">
        <v>2536</v>
      </c>
      <c r="D799" s="2" t="s">
        <v>2537</v>
      </c>
      <c r="E799" s="2"/>
      <c r="F799" s="2" t="s">
        <v>18</v>
      </c>
      <c r="G799" s="2" t="s">
        <v>17</v>
      </c>
      <c r="H799" s="2">
        <v>46806</v>
      </c>
      <c r="I799" s="2" t="s">
        <v>2538</v>
      </c>
      <c r="J799" s="2" t="s">
        <v>2537</v>
      </c>
      <c r="K799" s="2" t="str">
        <f t="shared" si="90"/>
        <v>4202</v>
      </c>
      <c r="L799" s="2" t="str">
        <f t="shared" si="91"/>
        <v>E Sherwood Ter</v>
      </c>
      <c r="M799" s="2" t="s">
        <v>18</v>
      </c>
      <c r="N799" s="2">
        <v>46806</v>
      </c>
      <c r="O799" s="2">
        <v>1949776</v>
      </c>
      <c r="P799" s="2" t="s">
        <v>306</v>
      </c>
      <c r="Q799" s="6">
        <v>4944.1000000000004</v>
      </c>
    </row>
    <row r="800" spans="1:17" s="4" customFormat="1" ht="13.15" customHeight="1">
      <c r="A800" s="2">
        <v>952</v>
      </c>
      <c r="B800" s="2" t="s">
        <v>2539</v>
      </c>
      <c r="C800" s="2" t="s">
        <v>2536</v>
      </c>
      <c r="D800" s="2" t="s">
        <v>2537</v>
      </c>
      <c r="E800" s="2"/>
      <c r="F800" s="2" t="s">
        <v>18</v>
      </c>
      <c r="G800" s="2" t="s">
        <v>17</v>
      </c>
      <c r="H800" s="2">
        <v>46806</v>
      </c>
      <c r="I800" s="2" t="s">
        <v>2540</v>
      </c>
      <c r="J800" s="2" t="s">
        <v>2541</v>
      </c>
      <c r="K800" s="2"/>
      <c r="L800" s="2" t="str">
        <f>J800</f>
        <v>E Sherwood Terrace</v>
      </c>
      <c r="M800" s="2" t="s">
        <v>18</v>
      </c>
      <c r="N800" s="2">
        <v>46806</v>
      </c>
      <c r="O800" s="2">
        <v>1949777</v>
      </c>
      <c r="P800" s="2" t="s">
        <v>306</v>
      </c>
      <c r="Q800" s="6">
        <v>574.41999999999996</v>
      </c>
    </row>
    <row r="801" spans="1:17" s="4" customFormat="1" ht="13.15" customHeight="1">
      <c r="A801" s="2">
        <v>953</v>
      </c>
      <c r="B801" s="2" t="s">
        <v>2542</v>
      </c>
      <c r="C801" s="2" t="s">
        <v>2536</v>
      </c>
      <c r="D801" s="2" t="s">
        <v>2537</v>
      </c>
      <c r="E801" s="2"/>
      <c r="F801" s="2" t="s">
        <v>18</v>
      </c>
      <c r="G801" s="2" t="s">
        <v>17</v>
      </c>
      <c r="H801" s="2">
        <v>46806</v>
      </c>
      <c r="I801" s="2" t="s">
        <v>2543</v>
      </c>
      <c r="J801" s="2" t="s">
        <v>2541</v>
      </c>
      <c r="K801" s="2"/>
      <c r="L801" s="2" t="str">
        <f>J801</f>
        <v>E Sherwood Terrace</v>
      </c>
      <c r="M801" s="2" t="s">
        <v>18</v>
      </c>
      <c r="N801" s="2">
        <v>46806</v>
      </c>
      <c r="O801" s="2">
        <v>1949778</v>
      </c>
      <c r="P801" s="2" t="s">
        <v>306</v>
      </c>
      <c r="Q801" s="6">
        <v>529.15</v>
      </c>
    </row>
    <row r="802" spans="1:17" s="4" customFormat="1" ht="13.15" customHeight="1">
      <c r="A802" s="2">
        <v>954</v>
      </c>
      <c r="B802" s="2" t="s">
        <v>2544</v>
      </c>
      <c r="C802" s="2" t="s">
        <v>2536</v>
      </c>
      <c r="D802" s="2" t="s">
        <v>2537</v>
      </c>
      <c r="E802" s="2"/>
      <c r="F802" s="2" t="s">
        <v>18</v>
      </c>
      <c r="G802" s="2" t="s">
        <v>17</v>
      </c>
      <c r="H802" s="2">
        <v>46806</v>
      </c>
      <c r="I802" s="2" t="s">
        <v>2545</v>
      </c>
      <c r="J802" s="2" t="s">
        <v>2546</v>
      </c>
      <c r="K802" s="2"/>
      <c r="L802" s="2" t="str">
        <f>J802</f>
        <v>E Sherwood Terr</v>
      </c>
      <c r="M802" s="2" t="s">
        <v>18</v>
      </c>
      <c r="N802" s="2">
        <v>46806</v>
      </c>
      <c r="O802" s="2">
        <v>1949779</v>
      </c>
      <c r="P802" s="2" t="s">
        <v>306</v>
      </c>
      <c r="Q802" s="6">
        <v>1886.25</v>
      </c>
    </row>
    <row r="803" spans="1:17" s="4" customFormat="1" ht="13.15" customHeight="1">
      <c r="A803" s="2">
        <v>955</v>
      </c>
      <c r="B803" s="2" t="s">
        <v>2547</v>
      </c>
      <c r="C803" s="2" t="s">
        <v>2548</v>
      </c>
      <c r="D803" s="2" t="s">
        <v>2549</v>
      </c>
      <c r="E803" s="2"/>
      <c r="F803" s="2" t="s">
        <v>18</v>
      </c>
      <c r="G803" s="2" t="s">
        <v>17</v>
      </c>
      <c r="H803" s="2">
        <v>46808</v>
      </c>
      <c r="I803" s="2" t="s">
        <v>2550</v>
      </c>
      <c r="J803" s="2" t="s">
        <v>2551</v>
      </c>
      <c r="K803" s="2" t="str">
        <f t="shared" ref="K803:K826" si="92">LEFT(J803,FIND(" ",J803,1)-1)</f>
        <v>618</v>
      </c>
      <c r="L803" s="2" t="str">
        <f t="shared" ref="L803:L826" si="93">RIGHT(J803,LEN(J803)-FIND(" ",J803,1))</f>
        <v>Second St</v>
      </c>
      <c r="M803" s="2" t="s">
        <v>18</v>
      </c>
      <c r="N803" s="2">
        <v>46808</v>
      </c>
      <c r="O803" s="2">
        <v>1901606</v>
      </c>
      <c r="P803" s="2" t="s">
        <v>19</v>
      </c>
      <c r="Q803" s="6">
        <v>604.5</v>
      </c>
    </row>
    <row r="804" spans="1:17" s="4" customFormat="1" ht="13.15" customHeight="1">
      <c r="A804" s="2">
        <v>956</v>
      </c>
      <c r="B804" s="2" t="s">
        <v>2552</v>
      </c>
      <c r="C804" s="2" t="s">
        <v>2553</v>
      </c>
      <c r="D804" s="2" t="s">
        <v>2554</v>
      </c>
      <c r="E804" s="2"/>
      <c r="F804" s="2" t="s">
        <v>18</v>
      </c>
      <c r="G804" s="2" t="s">
        <v>17</v>
      </c>
      <c r="H804" s="2">
        <v>46806</v>
      </c>
      <c r="I804" s="2" t="s">
        <v>2555</v>
      </c>
      <c r="J804" s="2" t="s">
        <v>2556</v>
      </c>
      <c r="K804" s="2" t="str">
        <f t="shared" si="92"/>
        <v>4211</v>
      </c>
      <c r="L804" s="2" t="str">
        <f t="shared" si="93"/>
        <v>Plaza Dr</v>
      </c>
      <c r="M804" s="2" t="s">
        <v>18</v>
      </c>
      <c r="N804" s="2">
        <v>46806</v>
      </c>
      <c r="O804" s="2">
        <v>1948018</v>
      </c>
      <c r="P804" s="2" t="s">
        <v>203</v>
      </c>
      <c r="Q804" s="6">
        <v>723.5</v>
      </c>
    </row>
    <row r="805" spans="1:17" s="4" customFormat="1" ht="13.15" customHeight="1">
      <c r="A805" s="2">
        <v>957</v>
      </c>
      <c r="B805" s="2" t="s">
        <v>2557</v>
      </c>
      <c r="C805" s="2" t="s">
        <v>2553</v>
      </c>
      <c r="D805" s="2" t="s">
        <v>2554</v>
      </c>
      <c r="E805" s="2"/>
      <c r="F805" s="2" t="s">
        <v>18</v>
      </c>
      <c r="G805" s="2" t="s">
        <v>17</v>
      </c>
      <c r="H805" s="2">
        <v>46806</v>
      </c>
      <c r="I805" s="2" t="s">
        <v>2558</v>
      </c>
      <c r="J805" s="2" t="s">
        <v>2559</v>
      </c>
      <c r="K805" s="2" t="str">
        <f t="shared" si="92"/>
        <v>4215</v>
      </c>
      <c r="L805" s="2" t="str">
        <f t="shared" si="93"/>
        <v>Plaza Dr</v>
      </c>
      <c r="M805" s="2" t="s">
        <v>18</v>
      </c>
      <c r="N805" s="2">
        <v>46806</v>
      </c>
      <c r="O805" s="2">
        <v>1948020</v>
      </c>
      <c r="P805" s="2" t="s">
        <v>203</v>
      </c>
      <c r="Q805" s="6">
        <v>588.5</v>
      </c>
    </row>
    <row r="806" spans="1:17" s="4" customFormat="1" ht="13.15" customHeight="1">
      <c r="A806" s="2">
        <v>958</v>
      </c>
      <c r="B806" s="2" t="s">
        <v>2560</v>
      </c>
      <c r="C806" s="2" t="s">
        <v>2561</v>
      </c>
      <c r="D806" s="2" t="s">
        <v>2554</v>
      </c>
      <c r="E806" s="2"/>
      <c r="F806" s="2" t="s">
        <v>18</v>
      </c>
      <c r="G806" s="2" t="s">
        <v>17</v>
      </c>
      <c r="H806" s="2">
        <v>46806</v>
      </c>
      <c r="I806" s="2" t="s">
        <v>2562</v>
      </c>
      <c r="J806" s="2" t="s">
        <v>2554</v>
      </c>
      <c r="K806" s="2" t="str">
        <f t="shared" si="92"/>
        <v>4213</v>
      </c>
      <c r="L806" s="2" t="str">
        <f t="shared" si="93"/>
        <v>Plaza Dr</v>
      </c>
      <c r="M806" s="2" t="s">
        <v>18</v>
      </c>
      <c r="N806" s="2">
        <v>46806</v>
      </c>
      <c r="O806" s="2">
        <v>1948019</v>
      </c>
      <c r="P806" s="2" t="s">
        <v>203</v>
      </c>
      <c r="Q806" s="6">
        <v>1737.59</v>
      </c>
    </row>
    <row r="807" spans="1:17" s="4" customFormat="1" ht="13.15" customHeight="1">
      <c r="A807" s="2">
        <v>959</v>
      </c>
      <c r="B807" s="2" t="s">
        <v>2563</v>
      </c>
      <c r="C807" s="2" t="s">
        <v>2564</v>
      </c>
      <c r="D807" s="2" t="s">
        <v>2565</v>
      </c>
      <c r="E807" s="2"/>
      <c r="F807" s="2" t="s">
        <v>18</v>
      </c>
      <c r="G807" s="2" t="s">
        <v>17</v>
      </c>
      <c r="H807" s="2">
        <v>46806</v>
      </c>
      <c r="I807" s="2" t="s">
        <v>2566</v>
      </c>
      <c r="J807" s="2" t="s">
        <v>2567</v>
      </c>
      <c r="K807" s="2" t="str">
        <f t="shared" si="92"/>
        <v>1909</v>
      </c>
      <c r="L807" s="2" t="str">
        <f t="shared" si="93"/>
        <v>W Colonial Av</v>
      </c>
      <c r="M807" s="2" t="s">
        <v>18</v>
      </c>
      <c r="N807" s="2">
        <v>46806</v>
      </c>
      <c r="O807" s="2">
        <v>1948037</v>
      </c>
      <c r="P807" s="2" t="s">
        <v>203</v>
      </c>
      <c r="Q807" s="6">
        <v>788.08</v>
      </c>
    </row>
    <row r="808" spans="1:17" s="4" customFormat="1" ht="13.15" customHeight="1">
      <c r="A808" s="2">
        <v>962</v>
      </c>
      <c r="B808" s="2" t="s">
        <v>2568</v>
      </c>
      <c r="C808" s="2" t="s">
        <v>2569</v>
      </c>
      <c r="D808" s="2" t="s">
        <v>2570</v>
      </c>
      <c r="E808" s="2"/>
      <c r="F808" s="2" t="s">
        <v>18</v>
      </c>
      <c r="G808" s="2" t="s">
        <v>17</v>
      </c>
      <c r="H808" s="2">
        <v>46806</v>
      </c>
      <c r="I808" s="2" t="s">
        <v>2571</v>
      </c>
      <c r="J808" s="2" t="s">
        <v>2570</v>
      </c>
      <c r="K808" s="2" t="str">
        <f t="shared" si="92"/>
        <v>4128</v>
      </c>
      <c r="L808" s="2" t="str">
        <f t="shared" si="93"/>
        <v>Abbott St</v>
      </c>
      <c r="M808" s="2" t="s">
        <v>18</v>
      </c>
      <c r="N808" s="2">
        <v>46806</v>
      </c>
      <c r="O808" s="2">
        <v>1947971</v>
      </c>
      <c r="P808" s="2" t="s">
        <v>19</v>
      </c>
      <c r="Q808" s="6">
        <v>1469.01</v>
      </c>
    </row>
    <row r="809" spans="1:17" s="4" customFormat="1" ht="13.15" customHeight="1">
      <c r="A809" s="2">
        <v>963</v>
      </c>
      <c r="B809" s="2" t="s">
        <v>297</v>
      </c>
      <c r="C809" s="2" t="s">
        <v>298</v>
      </c>
      <c r="D809" s="2" t="s">
        <v>299</v>
      </c>
      <c r="E809" s="2"/>
      <c r="F809" s="2" t="s">
        <v>18</v>
      </c>
      <c r="G809" s="2" t="s">
        <v>17</v>
      </c>
      <c r="H809" s="2">
        <v>46808</v>
      </c>
      <c r="I809" s="2" t="s">
        <v>300</v>
      </c>
      <c r="J809" s="2" t="s">
        <v>299</v>
      </c>
      <c r="K809" s="2" t="str">
        <f t="shared" si="92"/>
        <v>1521</v>
      </c>
      <c r="L809" s="2" t="str">
        <f t="shared" si="93"/>
        <v>Franklin Ave</v>
      </c>
      <c r="M809" s="2" t="s">
        <v>18</v>
      </c>
      <c r="N809" s="2">
        <v>46808</v>
      </c>
      <c r="O809" s="2">
        <v>1903773</v>
      </c>
      <c r="P809" s="2" t="s">
        <v>19</v>
      </c>
      <c r="Q809" s="6">
        <v>923.97</v>
      </c>
    </row>
    <row r="810" spans="1:17" s="4" customFormat="1" ht="13.15" customHeight="1">
      <c r="A810" s="2">
        <v>964</v>
      </c>
      <c r="B810" s="2" t="s">
        <v>2572</v>
      </c>
      <c r="C810" s="2" t="s">
        <v>2573</v>
      </c>
      <c r="D810" s="2" t="s">
        <v>2574</v>
      </c>
      <c r="E810" s="2"/>
      <c r="F810" s="2" t="s">
        <v>18</v>
      </c>
      <c r="G810" s="2" t="s">
        <v>17</v>
      </c>
      <c r="H810" s="2">
        <v>46809</v>
      </c>
      <c r="I810" s="2" t="s">
        <v>2575</v>
      </c>
      <c r="J810" s="2" t="s">
        <v>2576</v>
      </c>
      <c r="K810" s="2" t="str">
        <f t="shared" si="92"/>
        <v>4714</v>
      </c>
      <c r="L810" s="2" t="str">
        <f t="shared" si="93"/>
        <v>Ashwood Dr (beh)</v>
      </c>
      <c r="M810" s="2" t="s">
        <v>18</v>
      </c>
      <c r="N810" s="2">
        <v>46809</v>
      </c>
      <c r="O810" s="2">
        <v>1923636</v>
      </c>
      <c r="P810" s="2" t="s">
        <v>1196</v>
      </c>
      <c r="Q810" s="6">
        <v>1324.85</v>
      </c>
    </row>
    <row r="811" spans="1:17" s="14" customFormat="1" ht="13.15" customHeight="1">
      <c r="A811" s="12">
        <v>965</v>
      </c>
      <c r="B811" s="12" t="s">
        <v>2577</v>
      </c>
      <c r="C811" s="12" t="s">
        <v>2578</v>
      </c>
      <c r="D811" s="12" t="s">
        <v>2579</v>
      </c>
      <c r="E811" s="12"/>
      <c r="F811" s="12" t="s">
        <v>18</v>
      </c>
      <c r="G811" s="12" t="s">
        <v>17</v>
      </c>
      <c r="H811" s="12">
        <v>46807</v>
      </c>
      <c r="I811" s="12" t="s">
        <v>2580</v>
      </c>
      <c r="J811" s="12" t="s">
        <v>2581</v>
      </c>
      <c r="K811" s="12" t="str">
        <f t="shared" si="92"/>
        <v>1343</v>
      </c>
      <c r="L811" s="12" t="str">
        <f t="shared" si="93"/>
        <v>Hayden St</v>
      </c>
      <c r="M811" s="12" t="s">
        <v>18</v>
      </c>
      <c r="N811" s="12">
        <v>46803</v>
      </c>
      <c r="O811" s="12">
        <v>1912571</v>
      </c>
      <c r="P811" s="12" t="s">
        <v>19</v>
      </c>
      <c r="Q811" s="13">
        <v>7577.34</v>
      </c>
    </row>
    <row r="812" spans="1:17" s="14" customFormat="1" ht="13.15" customHeight="1">
      <c r="A812" s="12">
        <v>966</v>
      </c>
      <c r="B812" s="12" t="s">
        <v>2582</v>
      </c>
      <c r="C812" s="12" t="s">
        <v>2583</v>
      </c>
      <c r="D812" s="12" t="s">
        <v>2584</v>
      </c>
      <c r="E812" s="12"/>
      <c r="F812" s="12" t="s">
        <v>18</v>
      </c>
      <c r="G812" s="12" t="s">
        <v>17</v>
      </c>
      <c r="H812" s="12">
        <v>46816</v>
      </c>
      <c r="I812" s="12" t="s">
        <v>2585</v>
      </c>
      <c r="J812" s="12" t="s">
        <v>2586</v>
      </c>
      <c r="K812" s="12" t="str">
        <f t="shared" si="92"/>
        <v>242</v>
      </c>
      <c r="L812" s="12" t="str">
        <f t="shared" si="93"/>
        <v>E Dewald St</v>
      </c>
      <c r="M812" s="12" t="s">
        <v>18</v>
      </c>
      <c r="N812" s="12">
        <v>46803</v>
      </c>
      <c r="O812" s="12">
        <v>1911582</v>
      </c>
      <c r="P812" s="12" t="s">
        <v>19</v>
      </c>
      <c r="Q812" s="13">
        <v>17603.439999999999</v>
      </c>
    </row>
    <row r="813" spans="1:17" s="14" customFormat="1" ht="13.15" customHeight="1">
      <c r="A813" s="12">
        <v>967</v>
      </c>
      <c r="B813" s="12" t="s">
        <v>2587</v>
      </c>
      <c r="C813" s="12" t="s">
        <v>2588</v>
      </c>
      <c r="D813" s="12" t="s">
        <v>2589</v>
      </c>
      <c r="E813" s="12"/>
      <c r="F813" s="12" t="s">
        <v>18</v>
      </c>
      <c r="G813" s="12" t="s">
        <v>17</v>
      </c>
      <c r="H813" s="12">
        <v>46825</v>
      </c>
      <c r="I813" s="12" t="s">
        <v>2590</v>
      </c>
      <c r="J813" s="12" t="s">
        <v>2591</v>
      </c>
      <c r="K813" s="12" t="str">
        <f t="shared" si="92"/>
        <v>2710</v>
      </c>
      <c r="L813" s="12" t="str">
        <f t="shared" si="93"/>
        <v>Broadripple Dr</v>
      </c>
      <c r="M813" s="12" t="s">
        <v>18</v>
      </c>
      <c r="N813" s="12">
        <v>46809</v>
      </c>
      <c r="O813" s="12">
        <v>1933255</v>
      </c>
      <c r="P813" s="12" t="s">
        <v>19</v>
      </c>
      <c r="Q813" s="13">
        <v>4751.17</v>
      </c>
    </row>
    <row r="814" spans="1:17" s="14" customFormat="1" ht="13.15" customHeight="1">
      <c r="A814" s="12">
        <v>968</v>
      </c>
      <c r="B814" s="12" t="s">
        <v>2592</v>
      </c>
      <c r="C814" s="12" t="s">
        <v>2588</v>
      </c>
      <c r="D814" s="12" t="s">
        <v>2589</v>
      </c>
      <c r="E814" s="12"/>
      <c r="F814" s="12" t="s">
        <v>18</v>
      </c>
      <c r="G814" s="12" t="s">
        <v>17</v>
      </c>
      <c r="H814" s="12">
        <v>46825</v>
      </c>
      <c r="I814" s="12" t="s">
        <v>2593</v>
      </c>
      <c r="J814" s="12" t="s">
        <v>2594</v>
      </c>
      <c r="K814" s="12" t="str">
        <f t="shared" si="92"/>
        <v>2708</v>
      </c>
      <c r="L814" s="12" t="str">
        <f t="shared" si="93"/>
        <v>Broadripple Dr</v>
      </c>
      <c r="M814" s="12" t="s">
        <v>18</v>
      </c>
      <c r="N814" s="12">
        <v>46809</v>
      </c>
      <c r="O814" s="12">
        <v>1933256</v>
      </c>
      <c r="P814" s="12" t="s">
        <v>19</v>
      </c>
      <c r="Q814" s="13">
        <v>3606.69</v>
      </c>
    </row>
    <row r="815" spans="1:17" s="4" customFormat="1" ht="13.15" customHeight="1">
      <c r="A815" s="2">
        <v>969</v>
      </c>
      <c r="B815" s="2" t="s">
        <v>2595</v>
      </c>
      <c r="C815" s="2" t="s">
        <v>2596</v>
      </c>
      <c r="D815" s="2" t="s">
        <v>2597</v>
      </c>
      <c r="E815" s="2"/>
      <c r="F815" s="2" t="s">
        <v>18</v>
      </c>
      <c r="G815" s="2" t="s">
        <v>17</v>
      </c>
      <c r="H815" s="2">
        <v>46845</v>
      </c>
      <c r="I815" s="2" t="s">
        <v>2598</v>
      </c>
      <c r="J815" s="2" t="s">
        <v>2599</v>
      </c>
      <c r="K815" s="2" t="str">
        <f t="shared" si="92"/>
        <v>10415</v>
      </c>
      <c r="L815" s="2" t="str">
        <f t="shared" si="93"/>
        <v>Oak Tree Rd</v>
      </c>
      <c r="M815" s="2" t="s">
        <v>18</v>
      </c>
      <c r="N815" s="2">
        <v>46845</v>
      </c>
      <c r="O815" s="2">
        <v>1821322</v>
      </c>
      <c r="P815" s="2" t="s">
        <v>68</v>
      </c>
      <c r="Q815" s="6">
        <v>3916.25</v>
      </c>
    </row>
    <row r="816" spans="1:17" s="4" customFormat="1" ht="13.15" customHeight="1">
      <c r="A816" s="2">
        <v>970</v>
      </c>
      <c r="B816" s="2" t="s">
        <v>2600</v>
      </c>
      <c r="C816" s="2" t="s">
        <v>2601</v>
      </c>
      <c r="D816" s="2" t="s">
        <v>2602</v>
      </c>
      <c r="E816" s="2"/>
      <c r="F816" s="2" t="s">
        <v>18</v>
      </c>
      <c r="G816" s="2" t="s">
        <v>17</v>
      </c>
      <c r="H816" s="2">
        <v>46807</v>
      </c>
      <c r="I816" s="2" t="s">
        <v>2603</v>
      </c>
      <c r="J816" s="2" t="s">
        <v>2604</v>
      </c>
      <c r="K816" s="2" t="str">
        <f t="shared" si="92"/>
        <v>3221</v>
      </c>
      <c r="L816" s="2" t="str">
        <f t="shared" si="93"/>
        <v>Dinnen Ave</v>
      </c>
      <c r="M816" s="2" t="s">
        <v>18</v>
      </c>
      <c r="N816" s="2">
        <v>46807</v>
      </c>
      <c r="O816" s="2">
        <v>1921715</v>
      </c>
      <c r="P816" s="2" t="s">
        <v>19</v>
      </c>
      <c r="Q816" s="6">
        <v>493.78</v>
      </c>
    </row>
    <row r="817" spans="1:17" s="14" customFormat="1" ht="13.15" customHeight="1">
      <c r="A817" s="12">
        <v>972</v>
      </c>
      <c r="B817" s="12" t="s">
        <v>2605</v>
      </c>
      <c r="C817" s="12" t="s">
        <v>2606</v>
      </c>
      <c r="D817" s="12" t="s">
        <v>2607</v>
      </c>
      <c r="E817" s="12"/>
      <c r="F817" s="12" t="s">
        <v>2608</v>
      </c>
      <c r="G817" s="12" t="s">
        <v>24</v>
      </c>
      <c r="H817" s="12">
        <v>60193</v>
      </c>
      <c r="I817" s="12" t="s">
        <v>2609</v>
      </c>
      <c r="J817" s="12" t="s">
        <v>2610</v>
      </c>
      <c r="K817" s="12" t="str">
        <f t="shared" si="92"/>
        <v>1428</v>
      </c>
      <c r="L817" s="12" t="str">
        <f t="shared" si="93"/>
        <v>E Lewis St</v>
      </c>
      <c r="M817" s="12" t="s">
        <v>18</v>
      </c>
      <c r="N817" s="12">
        <v>46803</v>
      </c>
      <c r="O817" s="12">
        <v>1912588</v>
      </c>
      <c r="P817" s="12" t="s">
        <v>19</v>
      </c>
      <c r="Q817" s="13">
        <v>9529.61</v>
      </c>
    </row>
    <row r="818" spans="1:17" s="4" customFormat="1" ht="13.15" customHeight="1">
      <c r="A818" s="2">
        <v>973</v>
      </c>
      <c r="B818" s="2" t="s">
        <v>2611</v>
      </c>
      <c r="C818" s="2" t="s">
        <v>2612</v>
      </c>
      <c r="D818" s="2" t="s">
        <v>2613</v>
      </c>
      <c r="E818" s="2"/>
      <c r="F818" s="2" t="s">
        <v>18</v>
      </c>
      <c r="G818" s="2" t="s">
        <v>17</v>
      </c>
      <c r="H818" s="2">
        <v>46806</v>
      </c>
      <c r="I818" s="2" t="s">
        <v>2614</v>
      </c>
      <c r="J818" s="2" t="s">
        <v>2615</v>
      </c>
      <c r="K818" s="2" t="str">
        <f t="shared" si="92"/>
        <v>2711</v>
      </c>
      <c r="L818" s="2" t="str">
        <f t="shared" si="93"/>
        <v>Pittsburg St</v>
      </c>
      <c r="M818" s="2" t="s">
        <v>18</v>
      </c>
      <c r="N818" s="2">
        <v>46803</v>
      </c>
      <c r="O818" s="2">
        <v>1938115</v>
      </c>
      <c r="P818" s="2" t="s">
        <v>19</v>
      </c>
      <c r="Q818" s="6">
        <v>1305.17</v>
      </c>
    </row>
    <row r="819" spans="1:17" s="4" customFormat="1" ht="13.15" customHeight="1">
      <c r="A819" s="2">
        <v>974</v>
      </c>
      <c r="B819" s="2" t="s">
        <v>2616</v>
      </c>
      <c r="C819" s="2" t="s">
        <v>2617</v>
      </c>
      <c r="D819" s="2" t="s">
        <v>2618</v>
      </c>
      <c r="E819" s="2"/>
      <c r="F819" s="2" t="s">
        <v>18</v>
      </c>
      <c r="G819" s="2" t="s">
        <v>17</v>
      </c>
      <c r="H819" s="2">
        <v>46803</v>
      </c>
      <c r="I819" s="2" t="s">
        <v>2619</v>
      </c>
      <c r="J819" s="2" t="s">
        <v>2620</v>
      </c>
      <c r="K819" s="2" t="str">
        <f t="shared" si="92"/>
        <v>1209</v>
      </c>
      <c r="L819" s="2" t="str">
        <f t="shared" si="93"/>
        <v>E Wayne St</v>
      </c>
      <c r="M819" s="2" t="s">
        <v>18</v>
      </c>
      <c r="N819" s="2">
        <v>46803</v>
      </c>
      <c r="O819" s="2">
        <v>1900881</v>
      </c>
      <c r="P819" s="2" t="s">
        <v>19</v>
      </c>
      <c r="Q819" s="6">
        <v>494.43</v>
      </c>
    </row>
    <row r="820" spans="1:17" s="4" customFormat="1" ht="13.15" customHeight="1">
      <c r="A820" s="2">
        <v>975</v>
      </c>
      <c r="B820" s="2" t="s">
        <v>2621</v>
      </c>
      <c r="C820" s="2" t="s">
        <v>2617</v>
      </c>
      <c r="D820" s="2" t="s">
        <v>2618</v>
      </c>
      <c r="E820" s="2"/>
      <c r="F820" s="2" t="s">
        <v>18</v>
      </c>
      <c r="G820" s="2" t="s">
        <v>17</v>
      </c>
      <c r="H820" s="2">
        <v>46803</v>
      </c>
      <c r="I820" s="2" t="s">
        <v>2622</v>
      </c>
      <c r="J820" s="2" t="s">
        <v>2618</v>
      </c>
      <c r="K820" s="2" t="str">
        <f t="shared" si="92"/>
        <v>1213</v>
      </c>
      <c r="L820" s="2" t="str">
        <f t="shared" si="93"/>
        <v>E Wayne St</v>
      </c>
      <c r="M820" s="2" t="s">
        <v>18</v>
      </c>
      <c r="N820" s="2">
        <v>46803</v>
      </c>
      <c r="O820" s="2">
        <v>1900882</v>
      </c>
      <c r="P820" s="2" t="s">
        <v>19</v>
      </c>
      <c r="Q820" s="6">
        <v>1158.54</v>
      </c>
    </row>
    <row r="821" spans="1:17" s="4" customFormat="1" ht="13.15" customHeight="1">
      <c r="A821" s="2">
        <v>976</v>
      </c>
      <c r="B821" s="2" t="s">
        <v>2623</v>
      </c>
      <c r="C821" s="2" t="s">
        <v>2624</v>
      </c>
      <c r="D821" s="2" t="s">
        <v>2625</v>
      </c>
      <c r="E821" s="2"/>
      <c r="F821" s="2" t="s">
        <v>218</v>
      </c>
      <c r="G821" s="2" t="s">
        <v>17</v>
      </c>
      <c r="H821" s="2">
        <v>46774</v>
      </c>
      <c r="I821" s="2" t="s">
        <v>2626</v>
      </c>
      <c r="J821" s="2" t="s">
        <v>2625</v>
      </c>
      <c r="K821" s="2" t="str">
        <f t="shared" si="92"/>
        <v>706</v>
      </c>
      <c r="L821" s="2" t="str">
        <f t="shared" si="93"/>
        <v>Keller Dr</v>
      </c>
      <c r="M821" s="2" t="s">
        <v>218</v>
      </c>
      <c r="N821" s="2">
        <v>46774</v>
      </c>
      <c r="O821" s="2">
        <v>1943040</v>
      </c>
      <c r="P821" s="2" t="s">
        <v>535</v>
      </c>
      <c r="Q821" s="6">
        <v>1405.14</v>
      </c>
    </row>
    <row r="822" spans="1:17" s="4" customFormat="1" ht="13.15" customHeight="1">
      <c r="A822" s="2">
        <v>977</v>
      </c>
      <c r="B822" s="2" t="s">
        <v>2627</v>
      </c>
      <c r="C822" s="2" t="s">
        <v>2628</v>
      </c>
      <c r="D822" s="2" t="s">
        <v>2629</v>
      </c>
      <c r="E822" s="2"/>
      <c r="F822" s="2" t="s">
        <v>18</v>
      </c>
      <c r="G822" s="2" t="s">
        <v>17</v>
      </c>
      <c r="H822" s="2">
        <v>46806</v>
      </c>
      <c r="I822" s="2" t="s">
        <v>2630</v>
      </c>
      <c r="J822" s="2" t="s">
        <v>2629</v>
      </c>
      <c r="K822" s="2" t="str">
        <f t="shared" si="92"/>
        <v>4037</v>
      </c>
      <c r="L822" s="2" t="str">
        <f t="shared" si="93"/>
        <v>Reed St</v>
      </c>
      <c r="M822" s="2" t="s">
        <v>18</v>
      </c>
      <c r="N822" s="2">
        <v>46806</v>
      </c>
      <c r="O822" s="2">
        <v>1917596</v>
      </c>
      <c r="P822" s="2" t="s">
        <v>19</v>
      </c>
      <c r="Q822" s="6">
        <v>1623.14</v>
      </c>
    </row>
    <row r="823" spans="1:17" s="4" customFormat="1" ht="13.15" customHeight="1">
      <c r="A823" s="2">
        <v>978</v>
      </c>
      <c r="B823" s="2" t="s">
        <v>2631</v>
      </c>
      <c r="C823" s="2" t="s">
        <v>2632</v>
      </c>
      <c r="D823" s="2" t="s">
        <v>2633</v>
      </c>
      <c r="E823" s="2" t="s">
        <v>2634</v>
      </c>
      <c r="F823" s="2" t="s">
        <v>18</v>
      </c>
      <c r="G823" s="2" t="s">
        <v>17</v>
      </c>
      <c r="H823" s="2">
        <v>46825</v>
      </c>
      <c r="I823" s="2" t="s">
        <v>2635</v>
      </c>
      <c r="J823" s="2" t="s">
        <v>2636</v>
      </c>
      <c r="K823" s="2" t="str">
        <f t="shared" si="92"/>
        <v>7714</v>
      </c>
      <c r="L823" s="2" t="str">
        <f t="shared" si="93"/>
        <v>Woodbine Av</v>
      </c>
      <c r="M823" s="2" t="s">
        <v>18</v>
      </c>
      <c r="N823" s="2">
        <v>46825</v>
      </c>
      <c r="O823" s="2">
        <v>1837020</v>
      </c>
      <c r="P823" s="2" t="s">
        <v>55</v>
      </c>
      <c r="Q823" s="6">
        <v>2093.3200000000002</v>
      </c>
    </row>
    <row r="824" spans="1:17" s="14" customFormat="1" ht="13.15" customHeight="1">
      <c r="A824" s="12">
        <v>979</v>
      </c>
      <c r="B824" s="12" t="s">
        <v>301</v>
      </c>
      <c r="C824" s="12" t="s">
        <v>302</v>
      </c>
      <c r="D824" s="12" t="s">
        <v>303</v>
      </c>
      <c r="E824" s="12"/>
      <c r="F824" s="12" t="s">
        <v>18</v>
      </c>
      <c r="G824" s="12" t="s">
        <v>17</v>
      </c>
      <c r="H824" s="12">
        <v>46825</v>
      </c>
      <c r="I824" s="12" t="s">
        <v>304</v>
      </c>
      <c r="J824" s="12" t="s">
        <v>305</v>
      </c>
      <c r="K824" s="12" t="str">
        <f t="shared" si="92"/>
        <v>4112</v>
      </c>
      <c r="L824" s="12" t="str">
        <f t="shared" si="93"/>
        <v>E Fleming Av</v>
      </c>
      <c r="M824" s="12" t="s">
        <v>18</v>
      </c>
      <c r="N824" s="12">
        <v>46806</v>
      </c>
      <c r="O824" s="12">
        <v>1949843</v>
      </c>
      <c r="P824" s="12" t="s">
        <v>306</v>
      </c>
      <c r="Q824" s="13">
        <v>858.41</v>
      </c>
    </row>
    <row r="825" spans="1:17" s="14" customFormat="1" ht="13.15" customHeight="1">
      <c r="A825" s="12">
        <v>980</v>
      </c>
      <c r="B825" s="12" t="s">
        <v>2637</v>
      </c>
      <c r="C825" s="12" t="s">
        <v>302</v>
      </c>
      <c r="D825" s="12" t="s">
        <v>303</v>
      </c>
      <c r="E825" s="12"/>
      <c r="F825" s="12" t="s">
        <v>18</v>
      </c>
      <c r="G825" s="12" t="s">
        <v>17</v>
      </c>
      <c r="H825" s="12">
        <v>46825</v>
      </c>
      <c r="I825" s="12" t="s">
        <v>2638</v>
      </c>
      <c r="J825" s="12" t="s">
        <v>2639</v>
      </c>
      <c r="K825" s="12" t="str">
        <f t="shared" si="92"/>
        <v>4120</v>
      </c>
      <c r="L825" s="12" t="str">
        <f t="shared" si="93"/>
        <v>E Fleming Av</v>
      </c>
      <c r="M825" s="12" t="s">
        <v>18</v>
      </c>
      <c r="N825" s="12">
        <v>46806</v>
      </c>
      <c r="O825" s="12">
        <v>1949844</v>
      </c>
      <c r="P825" s="12" t="s">
        <v>306</v>
      </c>
      <c r="Q825" s="13">
        <v>858.41</v>
      </c>
    </row>
    <row r="826" spans="1:17" s="4" customFormat="1" ht="13.15" customHeight="1">
      <c r="A826" s="2">
        <v>981</v>
      </c>
      <c r="B826" s="2" t="s">
        <v>2640</v>
      </c>
      <c r="C826" s="2" t="s">
        <v>2641</v>
      </c>
      <c r="D826" s="2" t="s">
        <v>2642</v>
      </c>
      <c r="E826" s="2"/>
      <c r="F826" s="2" t="s">
        <v>18</v>
      </c>
      <c r="G826" s="2" t="s">
        <v>17</v>
      </c>
      <c r="H826" s="2">
        <v>46806</v>
      </c>
      <c r="I826" s="2" t="s">
        <v>2643</v>
      </c>
      <c r="J826" s="2" t="s">
        <v>2642</v>
      </c>
      <c r="K826" s="2" t="str">
        <f t="shared" si="92"/>
        <v>4607</v>
      </c>
      <c r="L826" s="2" t="str">
        <f t="shared" si="93"/>
        <v>Glenmary Dr</v>
      </c>
      <c r="M826" s="2" t="s">
        <v>18</v>
      </c>
      <c r="N826" s="2">
        <v>46806</v>
      </c>
      <c r="O826" s="2">
        <v>1949576</v>
      </c>
      <c r="P826" s="2" t="s">
        <v>203</v>
      </c>
      <c r="Q826" s="6">
        <v>3819.5</v>
      </c>
    </row>
    <row r="827" spans="1:17" s="4" customFormat="1" ht="13.15" customHeight="1">
      <c r="A827" s="2">
        <v>982</v>
      </c>
      <c r="B827" s="2" t="s">
        <v>2644</v>
      </c>
      <c r="C827" s="2" t="s">
        <v>2645</v>
      </c>
      <c r="D827" s="2" t="s">
        <v>2646</v>
      </c>
      <c r="E827" s="2" t="s">
        <v>2647</v>
      </c>
      <c r="F827" s="2" t="s">
        <v>18</v>
      </c>
      <c r="G827" s="2" t="s">
        <v>17</v>
      </c>
      <c r="H827" s="2">
        <v>46803</v>
      </c>
      <c r="I827" s="2" t="s">
        <v>2648</v>
      </c>
      <c r="J827" s="2" t="s">
        <v>2649</v>
      </c>
      <c r="K827" s="2"/>
      <c r="L827" s="2" t="str">
        <f>J827</f>
        <v>Madge Av</v>
      </c>
      <c r="M827" s="2" t="s">
        <v>18</v>
      </c>
      <c r="N827" s="2">
        <v>46803</v>
      </c>
      <c r="O827" s="2">
        <v>1936515</v>
      </c>
      <c r="P827" s="2" t="s">
        <v>306</v>
      </c>
      <c r="Q827" s="6">
        <v>543.26</v>
      </c>
    </row>
    <row r="828" spans="1:17" s="4" customFormat="1" ht="13.15" customHeight="1">
      <c r="A828" s="2">
        <v>983</v>
      </c>
      <c r="B828" s="2" t="s">
        <v>2650</v>
      </c>
      <c r="C828" s="2" t="s">
        <v>2645</v>
      </c>
      <c r="D828" s="2" t="s">
        <v>2646</v>
      </c>
      <c r="E828" s="2" t="s">
        <v>2647</v>
      </c>
      <c r="F828" s="2" t="s">
        <v>18</v>
      </c>
      <c r="G828" s="2" t="s">
        <v>17</v>
      </c>
      <c r="H828" s="2">
        <v>46803</v>
      </c>
      <c r="I828" s="2" t="s">
        <v>2651</v>
      </c>
      <c r="J828" s="2" t="s">
        <v>2649</v>
      </c>
      <c r="K828" s="2"/>
      <c r="L828" s="2" t="str">
        <f>J828</f>
        <v>Madge Av</v>
      </c>
      <c r="M828" s="2" t="s">
        <v>18</v>
      </c>
      <c r="N828" s="2">
        <v>46803</v>
      </c>
      <c r="O828" s="2">
        <v>1936519</v>
      </c>
      <c r="P828" s="2" t="s">
        <v>306</v>
      </c>
      <c r="Q828" s="6">
        <v>543.26</v>
      </c>
    </row>
    <row r="829" spans="1:17" s="4" customFormat="1" ht="13.15" customHeight="1">
      <c r="A829" s="2">
        <v>984</v>
      </c>
      <c r="B829" s="2" t="s">
        <v>2652</v>
      </c>
      <c r="C829" s="2" t="s">
        <v>2653</v>
      </c>
      <c r="D829" s="2" t="s">
        <v>2654</v>
      </c>
      <c r="E829" s="2" t="s">
        <v>2655</v>
      </c>
      <c r="F829" s="2" t="s">
        <v>18</v>
      </c>
      <c r="G829" s="2" t="s">
        <v>17</v>
      </c>
      <c r="H829" s="2">
        <v>46803</v>
      </c>
      <c r="I829" s="2" t="s">
        <v>2656</v>
      </c>
      <c r="J829" s="2" t="s">
        <v>2649</v>
      </c>
      <c r="K829" s="2"/>
      <c r="L829" s="2" t="str">
        <f>J829</f>
        <v>Madge Av</v>
      </c>
      <c r="M829" s="2" t="s">
        <v>18</v>
      </c>
      <c r="N829" s="2">
        <v>46803</v>
      </c>
      <c r="O829" s="2">
        <v>1936598</v>
      </c>
      <c r="P829" s="2" t="s">
        <v>306</v>
      </c>
      <c r="Q829" s="6">
        <v>494.07</v>
      </c>
    </row>
    <row r="830" spans="1:17" s="4" customFormat="1" ht="13.15" customHeight="1">
      <c r="A830" s="2">
        <v>985</v>
      </c>
      <c r="B830" s="2" t="s">
        <v>2657</v>
      </c>
      <c r="C830" s="2" t="s">
        <v>2658</v>
      </c>
      <c r="D830" s="2" t="s">
        <v>2655</v>
      </c>
      <c r="E830" s="2"/>
      <c r="F830" s="2" t="s">
        <v>18</v>
      </c>
      <c r="G830" s="2" t="s">
        <v>17</v>
      </c>
      <c r="H830" s="2">
        <v>46803</v>
      </c>
      <c r="I830" s="2" t="s">
        <v>2659</v>
      </c>
      <c r="J830" s="2" t="s">
        <v>2660</v>
      </c>
      <c r="K830" s="2" t="str">
        <f>LEFT(J830,FIND(" ",J830,1)-1)</f>
        <v>915</v>
      </c>
      <c r="L830" s="2" t="str">
        <f>RIGHT(J830,LEN(J830)-FIND(" ",J830,1))</f>
        <v>Madge Av</v>
      </c>
      <c r="M830" s="2" t="s">
        <v>18</v>
      </c>
      <c r="N830" s="2">
        <v>46803</v>
      </c>
      <c r="O830" s="2">
        <v>1936597</v>
      </c>
      <c r="P830" s="2" t="s">
        <v>306</v>
      </c>
      <c r="Q830" s="6">
        <v>494.07</v>
      </c>
    </row>
    <row r="831" spans="1:17" s="4" customFormat="1" ht="13.15" customHeight="1">
      <c r="A831" s="2">
        <v>986</v>
      </c>
      <c r="B831" s="2" t="s">
        <v>2661</v>
      </c>
      <c r="C831" s="2" t="s">
        <v>2662</v>
      </c>
      <c r="D831" s="2" t="s">
        <v>2663</v>
      </c>
      <c r="E831" s="2" t="s">
        <v>2664</v>
      </c>
      <c r="F831" s="2" t="s">
        <v>2665</v>
      </c>
      <c r="G831" s="2" t="s">
        <v>684</v>
      </c>
      <c r="H831" s="2">
        <v>84070</v>
      </c>
      <c r="I831" s="2" t="s">
        <v>2666</v>
      </c>
      <c r="J831" s="2" t="s">
        <v>2667</v>
      </c>
      <c r="K831" s="2" t="str">
        <f>LEFT(J831,FIND(" ",J831,1)-1)</f>
        <v>2909</v>
      </c>
      <c r="L831" s="2" t="str">
        <f>RIGHT(J831,LEN(J831)-FIND(" ",J831,1))</f>
        <v>S Hanna St</v>
      </c>
      <c r="M831" s="2" t="s">
        <v>18</v>
      </c>
      <c r="N831" s="2">
        <v>46806</v>
      </c>
      <c r="O831" s="2">
        <v>1914608</v>
      </c>
      <c r="P831" s="2" t="s">
        <v>19</v>
      </c>
      <c r="Q831" s="6">
        <v>537.55999999999995</v>
      </c>
    </row>
    <row r="832" spans="1:17" s="14" customFormat="1" ht="13.15" customHeight="1">
      <c r="A832" s="12">
        <v>987</v>
      </c>
      <c r="B832" s="12" t="s">
        <v>2668</v>
      </c>
      <c r="C832" s="12" t="s">
        <v>2669</v>
      </c>
      <c r="D832" s="12" t="s">
        <v>2670</v>
      </c>
      <c r="E832" s="12"/>
      <c r="F832" s="12" t="s">
        <v>18</v>
      </c>
      <c r="G832" s="12" t="s">
        <v>17</v>
      </c>
      <c r="H832" s="12">
        <v>46809</v>
      </c>
      <c r="I832" s="12" t="s">
        <v>2671</v>
      </c>
      <c r="J832" s="12" t="s">
        <v>2672</v>
      </c>
      <c r="K832" s="12"/>
      <c r="L832" s="12" t="str">
        <f>J832</f>
        <v>Tyrone Rd</v>
      </c>
      <c r="M832" s="12" t="s">
        <v>18</v>
      </c>
      <c r="N832" s="12">
        <v>46809</v>
      </c>
      <c r="O832" s="12">
        <v>1924391</v>
      </c>
      <c r="P832" s="12" t="s">
        <v>19</v>
      </c>
      <c r="Q832" s="13">
        <v>1697.51</v>
      </c>
    </row>
    <row r="833" spans="1:17" s="4" customFormat="1" ht="13.15" customHeight="1">
      <c r="A833" s="2">
        <v>988</v>
      </c>
      <c r="B833" s="2" t="s">
        <v>2673</v>
      </c>
      <c r="C833" s="2" t="s">
        <v>2674</v>
      </c>
      <c r="D833" s="2" t="s">
        <v>2675</v>
      </c>
      <c r="E833" s="2"/>
      <c r="F833" s="2" t="s">
        <v>18</v>
      </c>
      <c r="G833" s="2" t="s">
        <v>17</v>
      </c>
      <c r="H833" s="2">
        <v>46807</v>
      </c>
      <c r="I833" s="2" t="s">
        <v>2676</v>
      </c>
      <c r="J833" s="2" t="s">
        <v>2677</v>
      </c>
      <c r="K833" s="2" t="str">
        <f t="shared" ref="K833:K837" si="94">LEFT(J833,FIND(" ",J833,1)-1)</f>
        <v>2408</v>
      </c>
      <c r="L833" s="2" t="str">
        <f t="shared" ref="L833:L837" si="95">RIGHT(J833,LEN(J833)-FIND(" ",J833,1))</f>
        <v>South Wayne Av</v>
      </c>
      <c r="M833" s="2" t="s">
        <v>18</v>
      </c>
      <c r="N833" s="2">
        <v>46807</v>
      </c>
      <c r="O833" s="2">
        <v>1911044</v>
      </c>
      <c r="P833" s="2" t="s">
        <v>19</v>
      </c>
      <c r="Q833" s="6">
        <v>1739.82</v>
      </c>
    </row>
    <row r="834" spans="1:17" s="4" customFormat="1" ht="13.15" customHeight="1">
      <c r="A834" s="2">
        <v>989</v>
      </c>
      <c r="B834" s="2" t="s">
        <v>2678</v>
      </c>
      <c r="C834" s="2" t="s">
        <v>2679</v>
      </c>
      <c r="D834" s="2" t="s">
        <v>2680</v>
      </c>
      <c r="E834" s="2"/>
      <c r="F834" s="2" t="s">
        <v>18</v>
      </c>
      <c r="G834" s="2" t="s">
        <v>17</v>
      </c>
      <c r="H834" s="2">
        <v>46816</v>
      </c>
      <c r="I834" s="2" t="s">
        <v>2681</v>
      </c>
      <c r="J834" s="2" t="s">
        <v>2682</v>
      </c>
      <c r="K834" s="2" t="str">
        <f t="shared" si="94"/>
        <v>4415</v>
      </c>
      <c r="L834" s="2" t="str">
        <f t="shared" si="95"/>
        <v>S Colonial Av</v>
      </c>
      <c r="M834" s="2" t="s">
        <v>18</v>
      </c>
      <c r="N834" s="2">
        <v>46806</v>
      </c>
      <c r="O834" s="2">
        <v>1948246</v>
      </c>
      <c r="P834" s="2" t="s">
        <v>203</v>
      </c>
      <c r="Q834" s="6">
        <v>1611.5</v>
      </c>
    </row>
    <row r="835" spans="1:17" s="4" customFormat="1" ht="13.15" customHeight="1">
      <c r="A835" s="2">
        <v>990</v>
      </c>
      <c r="B835" s="2" t="s">
        <v>2683</v>
      </c>
      <c r="C835" s="2" t="s">
        <v>2684</v>
      </c>
      <c r="D835" s="2" t="s">
        <v>2685</v>
      </c>
      <c r="E835" s="2"/>
      <c r="F835" s="2" t="s">
        <v>18</v>
      </c>
      <c r="G835" s="2" t="s">
        <v>17</v>
      </c>
      <c r="H835" s="2">
        <v>46825</v>
      </c>
      <c r="I835" s="2" t="s">
        <v>2686</v>
      </c>
      <c r="J835" s="2" t="s">
        <v>2685</v>
      </c>
      <c r="K835" s="2" t="str">
        <f t="shared" si="94"/>
        <v>5330</v>
      </c>
      <c r="L835" s="2" t="str">
        <f t="shared" si="95"/>
        <v>Northcrest Dr</v>
      </c>
      <c r="M835" s="2" t="s">
        <v>18</v>
      </c>
      <c r="N835" s="2">
        <v>46825</v>
      </c>
      <c r="O835" s="2">
        <v>1843142</v>
      </c>
      <c r="P835" s="2" t="s">
        <v>55</v>
      </c>
      <c r="Q835" s="6">
        <v>1483.04</v>
      </c>
    </row>
    <row r="836" spans="1:17" s="4" customFormat="1" ht="13.15" customHeight="1">
      <c r="A836" s="2">
        <v>992</v>
      </c>
      <c r="B836" s="2" t="s">
        <v>2687</v>
      </c>
      <c r="C836" s="2" t="s">
        <v>2688</v>
      </c>
      <c r="D836" s="2" t="s">
        <v>2689</v>
      </c>
      <c r="E836" s="2"/>
      <c r="F836" s="2" t="s">
        <v>18</v>
      </c>
      <c r="G836" s="2" t="s">
        <v>17</v>
      </c>
      <c r="H836" s="2">
        <v>46807</v>
      </c>
      <c r="I836" s="2" t="s">
        <v>2690</v>
      </c>
      <c r="J836" s="2" t="s">
        <v>2691</v>
      </c>
      <c r="K836" s="2" t="str">
        <f t="shared" si="94"/>
        <v>416</v>
      </c>
      <c r="L836" s="2" t="str">
        <f t="shared" si="95"/>
        <v>Russell Av</v>
      </c>
      <c r="M836" s="2" t="s">
        <v>18</v>
      </c>
      <c r="N836" s="2">
        <v>46808</v>
      </c>
      <c r="O836" s="2">
        <v>1850010</v>
      </c>
      <c r="P836" s="2" t="s">
        <v>19</v>
      </c>
      <c r="Q836" s="6">
        <v>4042.99</v>
      </c>
    </row>
    <row r="837" spans="1:17" s="14" customFormat="1" ht="13.15" customHeight="1">
      <c r="A837" s="12">
        <v>993</v>
      </c>
      <c r="B837" s="12" t="s">
        <v>2692</v>
      </c>
      <c r="C837" s="12" t="s">
        <v>2693</v>
      </c>
      <c r="D837" s="12" t="s">
        <v>2694</v>
      </c>
      <c r="E837" s="12"/>
      <c r="F837" s="12" t="s">
        <v>18</v>
      </c>
      <c r="G837" s="12" t="s">
        <v>17</v>
      </c>
      <c r="H837" s="12">
        <v>46809</v>
      </c>
      <c r="I837" s="12" t="s">
        <v>2695</v>
      </c>
      <c r="J837" s="12" t="s">
        <v>2696</v>
      </c>
      <c r="K837" s="12" t="str">
        <f t="shared" si="94"/>
        <v>1814</v>
      </c>
      <c r="L837" s="12" t="str">
        <f t="shared" si="95"/>
        <v>Kinsmoor Av</v>
      </c>
      <c r="M837" s="12" t="s">
        <v>18</v>
      </c>
      <c r="N837" s="12">
        <v>46809</v>
      </c>
      <c r="O837" s="12">
        <v>1921586</v>
      </c>
      <c r="P837" s="12" t="s">
        <v>19</v>
      </c>
      <c r="Q837" s="13">
        <v>986.44</v>
      </c>
    </row>
    <row r="838" spans="1:17" s="4" customFormat="1" ht="13.15" customHeight="1">
      <c r="A838" s="2">
        <v>994</v>
      </c>
      <c r="B838" s="2" t="s">
        <v>2697</v>
      </c>
      <c r="C838" s="2" t="s">
        <v>308</v>
      </c>
      <c r="D838" s="2" t="s">
        <v>309</v>
      </c>
      <c r="E838" s="2"/>
      <c r="F838" s="2" t="s">
        <v>18</v>
      </c>
      <c r="G838" s="2" t="s">
        <v>17</v>
      </c>
      <c r="H838" s="2">
        <v>46809</v>
      </c>
      <c r="I838" s="2" t="s">
        <v>2698</v>
      </c>
      <c r="J838" s="2" t="s">
        <v>311</v>
      </c>
      <c r="K838" s="2"/>
      <c r="L838" s="2" t="str">
        <f>J838</f>
        <v>Reservation Dr</v>
      </c>
      <c r="M838" s="2" t="s">
        <v>18</v>
      </c>
      <c r="N838" s="2">
        <v>46809</v>
      </c>
      <c r="O838" s="2">
        <v>1967632</v>
      </c>
      <c r="P838" s="2" t="s">
        <v>19</v>
      </c>
      <c r="Q838" s="6">
        <v>646.32000000000005</v>
      </c>
    </row>
    <row r="839" spans="1:17" s="4" customFormat="1" ht="13.15" customHeight="1">
      <c r="A839" s="2">
        <v>995</v>
      </c>
      <c r="B839" s="2" t="s">
        <v>307</v>
      </c>
      <c r="C839" s="2" t="s">
        <v>308</v>
      </c>
      <c r="D839" s="2" t="s">
        <v>309</v>
      </c>
      <c r="E839" s="2"/>
      <c r="F839" s="2" t="s">
        <v>18</v>
      </c>
      <c r="G839" s="2" t="s">
        <v>17</v>
      </c>
      <c r="H839" s="2">
        <v>46809</v>
      </c>
      <c r="I839" s="2" t="s">
        <v>310</v>
      </c>
      <c r="J839" s="2" t="s">
        <v>311</v>
      </c>
      <c r="K839" s="2"/>
      <c r="L839" s="2" t="str">
        <f>J839</f>
        <v>Reservation Dr</v>
      </c>
      <c r="M839" s="2" t="s">
        <v>18</v>
      </c>
      <c r="N839" s="2">
        <v>46809</v>
      </c>
      <c r="O839" s="2">
        <v>87835346</v>
      </c>
      <c r="P839" s="2" t="s">
        <v>19</v>
      </c>
      <c r="Q839" s="6">
        <v>1138.8699999999999</v>
      </c>
    </row>
    <row r="840" spans="1:17" s="4" customFormat="1" ht="13.15" customHeight="1">
      <c r="A840" s="2">
        <v>996</v>
      </c>
      <c r="B840" s="2" t="s">
        <v>2763</v>
      </c>
      <c r="C840" s="2" t="s">
        <v>2764</v>
      </c>
      <c r="D840" s="2" t="s">
        <v>2765</v>
      </c>
      <c r="E840" s="2"/>
      <c r="F840" s="2" t="s">
        <v>2766</v>
      </c>
      <c r="G840" s="2" t="s">
        <v>212</v>
      </c>
      <c r="H840" s="2">
        <v>33019</v>
      </c>
      <c r="I840" s="2" t="s">
        <v>2767</v>
      </c>
      <c r="J840" s="2" t="s">
        <v>1403</v>
      </c>
      <c r="K840" s="2" t="str">
        <f>LEFT(J840,FIND(" ",J840,1)-1)</f>
        <v>802</v>
      </c>
      <c r="L840" s="2" t="str">
        <f>RIGHT(J840,LEN(J840)-FIND(" ",J840,1))</f>
        <v>E Rudisill Blvd</v>
      </c>
      <c r="M840" s="2" t="s">
        <v>18</v>
      </c>
      <c r="N840" s="2">
        <v>46806</v>
      </c>
      <c r="O840" s="2">
        <v>1916668</v>
      </c>
      <c r="P840" s="2" t="s">
        <v>19</v>
      </c>
      <c r="Q840" s="6">
        <v>3660.04</v>
      </c>
    </row>
    <row r="841" spans="1:17" s="4" customFormat="1" ht="13.15" customHeight="1">
      <c r="A841" s="2">
        <v>997</v>
      </c>
      <c r="B841" s="2" t="s">
        <v>2768</v>
      </c>
      <c r="C841" s="2" t="s">
        <v>2769</v>
      </c>
      <c r="D841" s="2" t="s">
        <v>2770</v>
      </c>
      <c r="E841" s="2" t="s">
        <v>2765</v>
      </c>
      <c r="F841" s="2" t="s">
        <v>2766</v>
      </c>
      <c r="G841" s="2" t="s">
        <v>212</v>
      </c>
      <c r="H841" s="2">
        <v>33019</v>
      </c>
      <c r="I841" s="2" t="s">
        <v>2771</v>
      </c>
      <c r="J841" s="2" t="s">
        <v>2772</v>
      </c>
      <c r="K841" s="2" t="str">
        <f>LEFT(J841,FIND(" ",J841,1)-1)</f>
        <v>3623</v>
      </c>
      <c r="L841" s="2" t="str">
        <f>RIGHT(J841,LEN(J841)-FIND(" ",J841,1))</f>
        <v>Winter St</v>
      </c>
      <c r="M841" s="2" t="s">
        <v>18</v>
      </c>
      <c r="N841" s="2">
        <v>46806</v>
      </c>
      <c r="O841" s="2">
        <v>1917170</v>
      </c>
      <c r="P841" s="2" t="s">
        <v>19</v>
      </c>
      <c r="Q841" s="6">
        <v>691.21</v>
      </c>
    </row>
    <row r="842" spans="1:17" s="4" customFormat="1" ht="13.15" customHeight="1">
      <c r="A842" s="2">
        <v>998</v>
      </c>
      <c r="B842" s="2" t="s">
        <v>2773</v>
      </c>
      <c r="C842" s="2" t="s">
        <v>2769</v>
      </c>
      <c r="D842" s="2" t="s">
        <v>2770</v>
      </c>
      <c r="E842" s="2" t="s">
        <v>2765</v>
      </c>
      <c r="F842" s="2" t="s">
        <v>2766</v>
      </c>
      <c r="G842" s="2" t="s">
        <v>212</v>
      </c>
      <c r="H842" s="2">
        <v>33019</v>
      </c>
      <c r="I842" s="2" t="s">
        <v>2774</v>
      </c>
      <c r="J842" s="2" t="s">
        <v>2775</v>
      </c>
      <c r="K842" s="2" t="str">
        <f>LEFT(J842,FIND(" ",J842,1)-1)</f>
        <v>3633</v>
      </c>
      <c r="L842" s="2" t="str">
        <f>RIGHT(J842,LEN(J842)-FIND(" ",J842,1))</f>
        <v>Winter St</v>
      </c>
      <c r="M842" s="2" t="s">
        <v>18</v>
      </c>
      <c r="N842" s="2">
        <v>46806</v>
      </c>
      <c r="O842" s="2">
        <v>1917171</v>
      </c>
      <c r="P842" s="2" t="s">
        <v>19</v>
      </c>
      <c r="Q842" s="6">
        <v>1850.56</v>
      </c>
    </row>
    <row r="843" spans="1:17" s="14" customFormat="1" ht="13.15" customHeight="1">
      <c r="A843" s="12">
        <v>999</v>
      </c>
      <c r="B843" s="12" t="s">
        <v>2776</v>
      </c>
      <c r="C843" s="12" t="s">
        <v>2769</v>
      </c>
      <c r="D843" s="12" t="s">
        <v>2770</v>
      </c>
      <c r="E843" s="12" t="s">
        <v>2765</v>
      </c>
      <c r="F843" s="12" t="s">
        <v>2766</v>
      </c>
      <c r="G843" s="12" t="s">
        <v>212</v>
      </c>
      <c r="H843" s="12">
        <v>33019</v>
      </c>
      <c r="I843" s="12" t="s">
        <v>2777</v>
      </c>
      <c r="J843" s="12" t="s">
        <v>2778</v>
      </c>
      <c r="K843" s="12" t="str">
        <f>LEFT(J843,FIND(" ",J843,1)-1)</f>
        <v>4421</v>
      </c>
      <c r="L843" s="12" t="str">
        <f>RIGHT(J843,LEN(J843)-FIND(" ",J843,1))</f>
        <v>South Park Dr</v>
      </c>
      <c r="M843" s="12" t="s">
        <v>18</v>
      </c>
      <c r="N843" s="12">
        <v>46806</v>
      </c>
      <c r="O843" s="12">
        <v>1928060</v>
      </c>
      <c r="P843" s="12" t="s">
        <v>19</v>
      </c>
      <c r="Q843" s="13">
        <v>26209.87</v>
      </c>
    </row>
    <row r="844" spans="1:17" s="14" customFormat="1" ht="13.15" customHeight="1">
      <c r="A844" s="12">
        <v>1000</v>
      </c>
      <c r="B844" s="12" t="s">
        <v>2779</v>
      </c>
      <c r="C844" s="12" t="s">
        <v>2780</v>
      </c>
      <c r="D844" s="12" t="s">
        <v>2781</v>
      </c>
      <c r="E844" s="12"/>
      <c r="F844" s="12" t="s">
        <v>2782</v>
      </c>
      <c r="G844" s="12" t="s">
        <v>212</v>
      </c>
      <c r="H844" s="12">
        <v>32829</v>
      </c>
      <c r="I844" s="12" t="s">
        <v>2783</v>
      </c>
      <c r="J844" s="12" t="s">
        <v>2784</v>
      </c>
      <c r="K844" s="12"/>
      <c r="L844" s="12" t="str">
        <f>J844</f>
        <v>Sterling St</v>
      </c>
      <c r="M844" s="12" t="s">
        <v>18</v>
      </c>
      <c r="N844" s="12">
        <v>46808</v>
      </c>
      <c r="O844" s="12">
        <v>1842172</v>
      </c>
      <c r="P844" s="12" t="s">
        <v>55</v>
      </c>
      <c r="Q844" s="13">
        <v>697.99</v>
      </c>
    </row>
    <row r="845" spans="1:17" s="14" customFormat="1" ht="13.15" customHeight="1">
      <c r="A845" s="12">
        <v>1001</v>
      </c>
      <c r="B845" s="12" t="s">
        <v>2785</v>
      </c>
      <c r="C845" s="12" t="s">
        <v>2780</v>
      </c>
      <c r="D845" s="12" t="s">
        <v>2781</v>
      </c>
      <c r="E845" s="12"/>
      <c r="F845" s="12" t="s">
        <v>2782</v>
      </c>
      <c r="G845" s="12" t="s">
        <v>212</v>
      </c>
      <c r="H845" s="12">
        <v>32829</v>
      </c>
      <c r="I845" s="12" t="s">
        <v>2786</v>
      </c>
      <c r="J845" s="12" t="s">
        <v>2784</v>
      </c>
      <c r="K845" s="12"/>
      <c r="L845" s="12" t="str">
        <f>J845</f>
        <v>Sterling St</v>
      </c>
      <c r="M845" s="12" t="s">
        <v>18</v>
      </c>
      <c r="N845" s="12">
        <v>46808</v>
      </c>
      <c r="O845" s="12">
        <v>1842173</v>
      </c>
      <c r="P845" s="12" t="s">
        <v>55</v>
      </c>
      <c r="Q845" s="13">
        <v>697.99</v>
      </c>
    </row>
    <row r="846" spans="1:17" s="14" customFormat="1" ht="13.15" customHeight="1">
      <c r="A846" s="12">
        <v>1002</v>
      </c>
      <c r="B846" s="12" t="s">
        <v>2787</v>
      </c>
      <c r="C846" s="12" t="s">
        <v>2780</v>
      </c>
      <c r="D846" s="12" t="s">
        <v>2781</v>
      </c>
      <c r="E846" s="12"/>
      <c r="F846" s="12" t="s">
        <v>2782</v>
      </c>
      <c r="G846" s="12" t="s">
        <v>212</v>
      </c>
      <c r="H846" s="12">
        <v>32829</v>
      </c>
      <c r="I846" s="12" t="s">
        <v>2788</v>
      </c>
      <c r="J846" s="12" t="s">
        <v>2784</v>
      </c>
      <c r="K846" s="12"/>
      <c r="L846" s="12" t="str">
        <f>J846</f>
        <v>Sterling St</v>
      </c>
      <c r="M846" s="12" t="s">
        <v>18</v>
      </c>
      <c r="N846" s="12">
        <v>46808</v>
      </c>
      <c r="O846" s="12">
        <v>1842175</v>
      </c>
      <c r="P846" s="12" t="s">
        <v>55</v>
      </c>
      <c r="Q846" s="13">
        <v>697.99</v>
      </c>
    </row>
    <row r="847" spans="1:17" s="14" customFormat="1" ht="13.15" customHeight="1">
      <c r="A847" s="12">
        <v>1003</v>
      </c>
      <c r="B847" s="12" t="s">
        <v>2789</v>
      </c>
      <c r="C847" s="12" t="s">
        <v>2780</v>
      </c>
      <c r="D847" s="12" t="s">
        <v>2781</v>
      </c>
      <c r="E847" s="12"/>
      <c r="F847" s="12" t="s">
        <v>2782</v>
      </c>
      <c r="G847" s="12" t="s">
        <v>212</v>
      </c>
      <c r="H847" s="12">
        <v>32829</v>
      </c>
      <c r="I847" s="12" t="s">
        <v>2790</v>
      </c>
      <c r="J847" s="12" t="s">
        <v>2784</v>
      </c>
      <c r="K847" s="12"/>
      <c r="L847" s="12" t="str">
        <f>J847</f>
        <v>Sterling St</v>
      </c>
      <c r="M847" s="12" t="s">
        <v>18</v>
      </c>
      <c r="N847" s="12">
        <v>46808</v>
      </c>
      <c r="O847" s="12">
        <v>1842176</v>
      </c>
      <c r="P847" s="12" t="s">
        <v>55</v>
      </c>
      <c r="Q847" s="13">
        <v>730.08</v>
      </c>
    </row>
    <row r="848" spans="1:17" s="14" customFormat="1" ht="13.15" customHeight="1">
      <c r="A848" s="12">
        <v>1004</v>
      </c>
      <c r="B848" s="12" t="s">
        <v>2791</v>
      </c>
      <c r="C848" s="12" t="s">
        <v>2780</v>
      </c>
      <c r="D848" s="12" t="s">
        <v>2781</v>
      </c>
      <c r="E848" s="12"/>
      <c r="F848" s="12" t="s">
        <v>2782</v>
      </c>
      <c r="G848" s="12" t="s">
        <v>212</v>
      </c>
      <c r="H848" s="12">
        <v>32829</v>
      </c>
      <c r="I848" s="12" t="s">
        <v>2792</v>
      </c>
      <c r="J848" s="12" t="s">
        <v>2784</v>
      </c>
      <c r="K848" s="12"/>
      <c r="L848" s="12" t="str">
        <f>J848</f>
        <v>Sterling St</v>
      </c>
      <c r="M848" s="12" t="s">
        <v>18</v>
      </c>
      <c r="N848" s="12">
        <v>46808</v>
      </c>
      <c r="O848" s="12">
        <v>1842177</v>
      </c>
      <c r="P848" s="12" t="s">
        <v>55</v>
      </c>
      <c r="Q848" s="13">
        <v>725.28</v>
      </c>
    </row>
    <row r="849" spans="1:17" s="14" customFormat="1" ht="13.15" customHeight="1">
      <c r="A849" s="12">
        <v>1005</v>
      </c>
      <c r="B849" s="12" t="s">
        <v>2793</v>
      </c>
      <c r="C849" s="12" t="s">
        <v>2794</v>
      </c>
      <c r="D849" s="12" t="s">
        <v>2795</v>
      </c>
      <c r="E849" s="12"/>
      <c r="F849" s="12" t="s">
        <v>18</v>
      </c>
      <c r="G849" s="12" t="s">
        <v>17</v>
      </c>
      <c r="H849" s="12">
        <v>46802</v>
      </c>
      <c r="I849" s="12" t="s">
        <v>2796</v>
      </c>
      <c r="J849" s="12" t="s">
        <v>2797</v>
      </c>
      <c r="K849" s="12" t="str">
        <f t="shared" ref="K849:K854" si="96">LEFT(J849,FIND(" ",J849,1)-1)</f>
        <v>1912</v>
      </c>
      <c r="L849" s="12" t="str">
        <f t="shared" ref="L849:L854" si="97">RIGHT(J849,LEN(J849)-FIND(" ",J849,1))</f>
        <v>Webster St</v>
      </c>
      <c r="M849" s="12" t="s">
        <v>18</v>
      </c>
      <c r="N849" s="12">
        <v>46802</v>
      </c>
      <c r="O849" s="12">
        <v>1910236</v>
      </c>
      <c r="P849" s="12" t="s">
        <v>19</v>
      </c>
      <c r="Q849" s="13">
        <v>807.9</v>
      </c>
    </row>
    <row r="850" spans="1:17" s="14" customFormat="1" ht="13.15" customHeight="1">
      <c r="A850" s="12">
        <v>1006</v>
      </c>
      <c r="B850" s="12" t="s">
        <v>2798</v>
      </c>
      <c r="C850" s="12" t="s">
        <v>2799</v>
      </c>
      <c r="D850" s="12" t="s">
        <v>2800</v>
      </c>
      <c r="E850" s="12"/>
      <c r="F850" s="12" t="s">
        <v>18</v>
      </c>
      <c r="G850" s="12" t="s">
        <v>17</v>
      </c>
      <c r="H850" s="12">
        <v>46806</v>
      </c>
      <c r="I850" s="12" t="s">
        <v>2801</v>
      </c>
      <c r="J850" s="12" t="s">
        <v>2802</v>
      </c>
      <c r="K850" s="12" t="str">
        <f t="shared" si="96"/>
        <v>2718</v>
      </c>
      <c r="L850" s="12" t="str">
        <f t="shared" si="97"/>
        <v>Holton Av</v>
      </c>
      <c r="M850" s="12" t="s">
        <v>18</v>
      </c>
      <c r="N850" s="12">
        <v>46806</v>
      </c>
      <c r="O850" s="12">
        <v>1915131</v>
      </c>
      <c r="P850" s="12" t="s">
        <v>19</v>
      </c>
      <c r="Q850" s="13">
        <v>912.07</v>
      </c>
    </row>
    <row r="851" spans="1:17" s="4" customFormat="1" ht="13.15" customHeight="1">
      <c r="A851" s="2">
        <v>1007</v>
      </c>
      <c r="B851" s="2" t="s">
        <v>2803</v>
      </c>
      <c r="C851" s="2" t="s">
        <v>2804</v>
      </c>
      <c r="D851" s="2" t="s">
        <v>2805</v>
      </c>
      <c r="E851" s="2"/>
      <c r="F851" s="2" t="s">
        <v>18</v>
      </c>
      <c r="G851" s="2" t="s">
        <v>17</v>
      </c>
      <c r="H851" s="2">
        <v>46806</v>
      </c>
      <c r="I851" s="2" t="s">
        <v>2806</v>
      </c>
      <c r="J851" s="2" t="s">
        <v>2807</v>
      </c>
      <c r="K851" s="2" t="str">
        <f t="shared" si="96"/>
        <v>3304</v>
      </c>
      <c r="L851" s="2" t="str">
        <f t="shared" si="97"/>
        <v>Wayne Trace</v>
      </c>
      <c r="M851" s="2" t="s">
        <v>18</v>
      </c>
      <c r="N851" s="2">
        <v>46806</v>
      </c>
      <c r="O851" s="2">
        <v>1947635</v>
      </c>
      <c r="P851" s="2" t="s">
        <v>2808</v>
      </c>
      <c r="Q851" s="6">
        <v>1330.38</v>
      </c>
    </row>
    <row r="852" spans="1:17" s="4" customFormat="1" ht="13.15" customHeight="1">
      <c r="A852" s="2">
        <v>1008</v>
      </c>
      <c r="B852" s="2" t="s">
        <v>2809</v>
      </c>
      <c r="C852" s="2" t="s">
        <v>2810</v>
      </c>
      <c r="D852" s="2" t="s">
        <v>2811</v>
      </c>
      <c r="E852" s="2"/>
      <c r="F852" s="2" t="s">
        <v>18</v>
      </c>
      <c r="G852" s="2" t="s">
        <v>17</v>
      </c>
      <c r="H852" s="2">
        <v>46808</v>
      </c>
      <c r="I852" s="2" t="s">
        <v>2812</v>
      </c>
      <c r="J852" s="2" t="s">
        <v>2813</v>
      </c>
      <c r="K852" s="2" t="str">
        <f t="shared" si="96"/>
        <v>1019</v>
      </c>
      <c r="L852" s="2" t="str">
        <f t="shared" si="97"/>
        <v>Third St</v>
      </c>
      <c r="M852" s="2" t="s">
        <v>18</v>
      </c>
      <c r="N852" s="2">
        <v>46808</v>
      </c>
      <c r="O852" s="2">
        <v>1903935</v>
      </c>
      <c r="P852" s="2" t="s">
        <v>19</v>
      </c>
      <c r="Q852" s="6">
        <v>765.39</v>
      </c>
    </row>
    <row r="853" spans="1:17" s="4" customFormat="1" ht="13.15" customHeight="1">
      <c r="A853" s="2">
        <v>1009</v>
      </c>
      <c r="B853" s="2" t="s">
        <v>2814</v>
      </c>
      <c r="C853" s="2" t="s">
        <v>2810</v>
      </c>
      <c r="D853" s="2" t="s">
        <v>2811</v>
      </c>
      <c r="E853" s="2"/>
      <c r="F853" s="2" t="s">
        <v>18</v>
      </c>
      <c r="G853" s="2" t="s">
        <v>17</v>
      </c>
      <c r="H853" s="2">
        <v>46808</v>
      </c>
      <c r="I853" s="2" t="s">
        <v>2815</v>
      </c>
      <c r="J853" s="2" t="s">
        <v>2816</v>
      </c>
      <c r="K853" s="2" t="str">
        <f t="shared" si="96"/>
        <v>932</v>
      </c>
      <c r="L853" s="2" t="str">
        <f t="shared" si="97"/>
        <v>High St</v>
      </c>
      <c r="M853" s="2" t="s">
        <v>18</v>
      </c>
      <c r="N853" s="2">
        <v>46808</v>
      </c>
      <c r="O853" s="2">
        <v>1904208</v>
      </c>
      <c r="P853" s="2" t="s">
        <v>19</v>
      </c>
      <c r="Q853" s="6">
        <v>998.62</v>
      </c>
    </row>
    <row r="854" spans="1:17" s="4" customFormat="1" ht="13.15" customHeight="1">
      <c r="A854" s="2">
        <v>1010</v>
      </c>
      <c r="B854" s="2" t="s">
        <v>2817</v>
      </c>
      <c r="C854" s="2" t="s">
        <v>2818</v>
      </c>
      <c r="D854" s="2" t="s">
        <v>2819</v>
      </c>
      <c r="E854" s="2"/>
      <c r="F854" s="2" t="s">
        <v>18</v>
      </c>
      <c r="G854" s="2" t="s">
        <v>17</v>
      </c>
      <c r="H854" s="2">
        <v>46818</v>
      </c>
      <c r="I854" s="2" t="s">
        <v>2820</v>
      </c>
      <c r="J854" s="2" t="s">
        <v>2819</v>
      </c>
      <c r="K854" s="2" t="str">
        <f t="shared" si="96"/>
        <v>2814</v>
      </c>
      <c r="L854" s="2" t="str">
        <f t="shared" si="97"/>
        <v>Sweet Cider Rd</v>
      </c>
      <c r="M854" s="2" t="s">
        <v>18</v>
      </c>
      <c r="N854" s="2">
        <v>46818</v>
      </c>
      <c r="O854" s="2">
        <v>61539695</v>
      </c>
      <c r="P854" s="2" t="s">
        <v>68</v>
      </c>
      <c r="Q854" s="6">
        <v>5018.55</v>
      </c>
    </row>
    <row r="855" spans="1:17" s="4" customFormat="1" ht="13.15" customHeight="1">
      <c r="A855" s="2">
        <v>1012</v>
      </c>
      <c r="B855" s="2" t="s">
        <v>3511</v>
      </c>
      <c r="C855" s="2" t="s">
        <v>3512</v>
      </c>
      <c r="D855" s="2" t="s">
        <v>3513</v>
      </c>
      <c r="E855" s="2" t="s">
        <v>3514</v>
      </c>
      <c r="F855" s="2" t="s">
        <v>18</v>
      </c>
      <c r="G855" s="2" t="s">
        <v>17</v>
      </c>
      <c r="H855" s="2">
        <v>46805</v>
      </c>
      <c r="I855" s="2" t="s">
        <v>3515</v>
      </c>
      <c r="J855" s="2" t="s">
        <v>3516</v>
      </c>
      <c r="K855" s="2"/>
      <c r="L855" s="2" t="str">
        <f>J855</f>
        <v>Euclid Ave</v>
      </c>
      <c r="M855" s="2" t="s">
        <v>18</v>
      </c>
      <c r="N855" s="2">
        <v>46806</v>
      </c>
      <c r="O855" s="2">
        <v>1947878</v>
      </c>
      <c r="P855" s="2" t="s">
        <v>19</v>
      </c>
      <c r="Q855" s="6">
        <v>475.25</v>
      </c>
    </row>
    <row r="856" spans="1:17" s="4" customFormat="1" ht="13.15" customHeight="1">
      <c r="A856" s="2">
        <v>1013</v>
      </c>
      <c r="B856" s="2" t="s">
        <v>3517</v>
      </c>
      <c r="C856" s="2" t="s">
        <v>3518</v>
      </c>
      <c r="D856" s="2" t="s">
        <v>3519</v>
      </c>
      <c r="E856" s="2"/>
      <c r="F856" s="2" t="s">
        <v>16</v>
      </c>
      <c r="G856" s="2" t="s">
        <v>17</v>
      </c>
      <c r="H856" s="2">
        <v>46260</v>
      </c>
      <c r="I856" s="2" t="s">
        <v>3520</v>
      </c>
      <c r="J856" s="2" t="s">
        <v>3521</v>
      </c>
      <c r="K856" s="2" t="str">
        <f>LEFT(J856,FIND(" ",J856,1)-1)</f>
        <v>2320</v>
      </c>
      <c r="L856" s="2" t="str">
        <f>RIGHT(J856,LEN(J856)-FIND(" ",J856,1))</f>
        <v>S Calhoun St</v>
      </c>
      <c r="M856" s="2" t="s">
        <v>18</v>
      </c>
      <c r="N856" s="2">
        <v>46807</v>
      </c>
      <c r="O856" s="2">
        <v>1911677</v>
      </c>
      <c r="P856" s="2" t="s">
        <v>19</v>
      </c>
      <c r="Q856" s="6">
        <v>2968.14</v>
      </c>
    </row>
    <row r="857" spans="1:17" s="4" customFormat="1" ht="13.15" customHeight="1">
      <c r="A857" s="2">
        <v>1014</v>
      </c>
      <c r="B857" s="2" t="s">
        <v>3522</v>
      </c>
      <c r="C857" s="2" t="s">
        <v>3523</v>
      </c>
      <c r="D857" s="2" t="s">
        <v>3524</v>
      </c>
      <c r="E857" s="2"/>
      <c r="F857" s="2" t="s">
        <v>18</v>
      </c>
      <c r="G857" s="2" t="s">
        <v>17</v>
      </c>
      <c r="H857" s="2">
        <v>46825</v>
      </c>
      <c r="I857" s="2" t="s">
        <v>3525</v>
      </c>
      <c r="J857" s="2" t="s">
        <v>3526</v>
      </c>
      <c r="K857" s="2"/>
      <c r="L857" s="2" t="str">
        <f>J857</f>
        <v>N Clinton St</v>
      </c>
      <c r="M857" s="2" t="s">
        <v>18</v>
      </c>
      <c r="N857" s="2">
        <v>46805</v>
      </c>
      <c r="O857" s="2">
        <v>1843802</v>
      </c>
      <c r="P857" s="2" t="s">
        <v>55</v>
      </c>
      <c r="Q857" s="6">
        <v>799.99</v>
      </c>
    </row>
    <row r="858" spans="1:17" s="4" customFormat="1" ht="13.15" customHeight="1">
      <c r="A858" s="2">
        <v>1015</v>
      </c>
      <c r="B858" s="2" t="s">
        <v>3527</v>
      </c>
      <c r="C858" s="2" t="s">
        <v>3528</v>
      </c>
      <c r="D858" s="2" t="s">
        <v>3529</v>
      </c>
      <c r="E858" s="2"/>
      <c r="F858" s="2" t="s">
        <v>3530</v>
      </c>
      <c r="G858" s="2" t="s">
        <v>3531</v>
      </c>
      <c r="H858" s="2">
        <v>6450</v>
      </c>
      <c r="I858" s="2" t="s">
        <v>3532</v>
      </c>
      <c r="J858" s="2" t="s">
        <v>3533</v>
      </c>
      <c r="K858" s="2" t="str">
        <f>LEFT(J858,FIND(" ",J858,1)-1)</f>
        <v>128</v>
      </c>
      <c r="L858" s="2" t="str">
        <f>RIGHT(J858,LEN(J858)-FIND(" ",J858,1))</f>
        <v>W Leith St</v>
      </c>
      <c r="M858" s="2" t="s">
        <v>18</v>
      </c>
      <c r="N858" s="2">
        <v>46807</v>
      </c>
      <c r="O858" s="2">
        <v>1918653</v>
      </c>
      <c r="P858" s="2" t="s">
        <v>19</v>
      </c>
      <c r="Q858" s="6">
        <v>891.59</v>
      </c>
    </row>
    <row r="859" spans="1:17" s="14" customFormat="1" ht="13.15" customHeight="1">
      <c r="A859" s="12">
        <v>1016</v>
      </c>
      <c r="B859" s="12" t="s">
        <v>3534</v>
      </c>
      <c r="C859" s="12" t="s">
        <v>3535</v>
      </c>
      <c r="D859" s="12" t="s">
        <v>742</v>
      </c>
      <c r="E859" s="12" t="s">
        <v>3536</v>
      </c>
      <c r="F859" s="12" t="s">
        <v>744</v>
      </c>
      <c r="G859" s="12" t="s">
        <v>17</v>
      </c>
      <c r="H859" s="12">
        <v>46742</v>
      </c>
      <c r="I859" s="12" t="s">
        <v>3537</v>
      </c>
      <c r="J859" s="12" t="s">
        <v>3538</v>
      </c>
      <c r="K859" s="12" t="str">
        <f>LEFT(J859,FIND(" ",J859,1)-1)</f>
        <v>5001</v>
      </c>
      <c r="L859" s="12" t="str">
        <f>RIGHT(J859,LEN(J859)-FIND(" ",J859,1))</f>
        <v>Smith St</v>
      </c>
      <c r="M859" s="12" t="s">
        <v>18</v>
      </c>
      <c r="N859" s="12">
        <v>46806</v>
      </c>
      <c r="O859" s="12">
        <v>1929636</v>
      </c>
      <c r="P859" s="12" t="s">
        <v>19</v>
      </c>
      <c r="Q859" s="13">
        <v>8245.5300000000007</v>
      </c>
    </row>
    <row r="860" spans="1:17" s="4" customFormat="1" ht="13.15" customHeight="1">
      <c r="A860" s="2">
        <v>1017</v>
      </c>
      <c r="B860" s="2" t="s">
        <v>3539</v>
      </c>
      <c r="C860" s="2" t="s">
        <v>3540</v>
      </c>
      <c r="D860" s="2" t="s">
        <v>3541</v>
      </c>
      <c r="E860" s="2"/>
      <c r="F860" s="2" t="s">
        <v>18</v>
      </c>
      <c r="G860" s="2" t="s">
        <v>17</v>
      </c>
      <c r="H860" s="2">
        <v>46806</v>
      </c>
      <c r="I860" s="2" t="s">
        <v>3542</v>
      </c>
      <c r="J860" s="2" t="s">
        <v>3541</v>
      </c>
      <c r="K860" s="2" t="str">
        <f>LEFT(J860,FIND(" ",J860,1)-1)</f>
        <v>1416</v>
      </c>
      <c r="L860" s="2" t="str">
        <f>RIGHT(J860,LEN(J860)-FIND(" ",J860,1))</f>
        <v>Oxford St</v>
      </c>
      <c r="M860" s="2" t="s">
        <v>18</v>
      </c>
      <c r="N860" s="2">
        <v>46806</v>
      </c>
      <c r="O860" s="2">
        <v>1917099</v>
      </c>
      <c r="P860" s="2" t="s">
        <v>19</v>
      </c>
      <c r="Q860" s="6">
        <v>5126.3599999999997</v>
      </c>
    </row>
    <row r="861" spans="1:17" s="4" customFormat="1" ht="13.15" customHeight="1">
      <c r="A861" s="2">
        <v>1018</v>
      </c>
      <c r="B861" s="2" t="s">
        <v>3543</v>
      </c>
      <c r="C861" s="2" t="s">
        <v>3540</v>
      </c>
      <c r="D861" s="2" t="s">
        <v>3544</v>
      </c>
      <c r="E861" s="2"/>
      <c r="F861" s="2" t="s">
        <v>18</v>
      </c>
      <c r="G861" s="2" t="s">
        <v>17</v>
      </c>
      <c r="H861" s="2">
        <v>46806</v>
      </c>
      <c r="I861" s="2" t="s">
        <v>3545</v>
      </c>
      <c r="J861" s="2" t="s">
        <v>3546</v>
      </c>
      <c r="K861" s="2"/>
      <c r="L861" s="2" t="str">
        <f>J861</f>
        <v>Ann St</v>
      </c>
      <c r="M861" s="2" t="s">
        <v>218</v>
      </c>
      <c r="N861" s="2">
        <v>46774</v>
      </c>
      <c r="O861" s="2">
        <v>1942157</v>
      </c>
      <c r="P861" s="2" t="s">
        <v>535</v>
      </c>
      <c r="Q861" s="6">
        <v>1037.32</v>
      </c>
    </row>
    <row r="862" spans="1:17" s="4" customFormat="1" ht="13.15" customHeight="1">
      <c r="A862" s="2">
        <v>1019</v>
      </c>
      <c r="B862" s="2" t="s">
        <v>3547</v>
      </c>
      <c r="C862" s="2" t="s">
        <v>3548</v>
      </c>
      <c r="D862" s="2" t="s">
        <v>3544</v>
      </c>
      <c r="E862" s="2"/>
      <c r="F862" s="2" t="s">
        <v>18</v>
      </c>
      <c r="G862" s="2" t="s">
        <v>17</v>
      </c>
      <c r="H862" s="2">
        <v>46807</v>
      </c>
      <c r="I862" s="2" t="s">
        <v>3549</v>
      </c>
      <c r="J862" s="2" t="s">
        <v>3550</v>
      </c>
      <c r="K862" s="2" t="str">
        <f>LEFT(J862,FIND(" ",J862,1)-1)</f>
        <v>1335</v>
      </c>
      <c r="L862" s="2" t="str">
        <f>RIGHT(J862,LEN(J862)-FIND(" ",J862,1))</f>
        <v>Huestis Ave</v>
      </c>
      <c r="M862" s="2" t="s">
        <v>18</v>
      </c>
      <c r="N862" s="2">
        <v>46807</v>
      </c>
      <c r="O862" s="2">
        <v>1909362</v>
      </c>
      <c r="P862" s="2" t="s">
        <v>19</v>
      </c>
      <c r="Q862" s="6">
        <v>9921.76</v>
      </c>
    </row>
    <row r="863" spans="1:17" s="4" customFormat="1" ht="13.15" customHeight="1">
      <c r="A863" s="2">
        <v>1020</v>
      </c>
      <c r="B863" s="2" t="s">
        <v>3551</v>
      </c>
      <c r="C863" s="2" t="s">
        <v>3552</v>
      </c>
      <c r="D863" s="2" t="s">
        <v>3553</v>
      </c>
      <c r="E863" s="2"/>
      <c r="F863" s="2" t="s">
        <v>18</v>
      </c>
      <c r="G863" s="2" t="s">
        <v>17</v>
      </c>
      <c r="H863" s="2">
        <v>46808</v>
      </c>
      <c r="I863" s="2" t="s">
        <v>3554</v>
      </c>
      <c r="J863" s="2" t="s">
        <v>3553</v>
      </c>
      <c r="K863" s="2" t="str">
        <f>LEFT(J863,FIND(" ",J863,1)-1)</f>
        <v>834</v>
      </c>
      <c r="L863" s="2" t="str">
        <f>RIGHT(J863,LEN(J863)-FIND(" ",J863,1))</f>
        <v>Greenlawn Ave</v>
      </c>
      <c r="M863" s="2" t="s">
        <v>18</v>
      </c>
      <c r="N863" s="2">
        <v>46808</v>
      </c>
      <c r="O863" s="2">
        <v>1851115</v>
      </c>
      <c r="P863" s="2" t="s">
        <v>19</v>
      </c>
      <c r="Q863" s="6">
        <v>13379.74</v>
      </c>
    </row>
    <row r="864" spans="1:17" s="4" customFormat="1" ht="13.15" customHeight="1">
      <c r="A864" s="2">
        <v>1021</v>
      </c>
      <c r="B864" s="2" t="s">
        <v>3555</v>
      </c>
      <c r="C864" s="2" t="s">
        <v>3556</v>
      </c>
      <c r="D864" s="2" t="s">
        <v>3557</v>
      </c>
      <c r="E864" s="2"/>
      <c r="F864" s="2" t="s">
        <v>1862</v>
      </c>
      <c r="G864" s="2" t="s">
        <v>17</v>
      </c>
      <c r="H864" s="2">
        <v>46745</v>
      </c>
      <c r="I864" s="2" t="s">
        <v>3558</v>
      </c>
      <c r="J864" s="2" t="s">
        <v>3557</v>
      </c>
      <c r="K864" s="2" t="str">
        <f>LEFT(J864,FIND(" ",J864,1)-1)</f>
        <v>7015</v>
      </c>
      <c r="L864" s="2" t="str">
        <f>RIGHT(J864,LEN(J864)-FIND(" ",J864,1))</f>
        <v>Thompson Rd</v>
      </c>
      <c r="M864" s="2" t="s">
        <v>1862</v>
      </c>
      <c r="N864" s="2">
        <v>46745</v>
      </c>
      <c r="O864" s="2">
        <v>1959378</v>
      </c>
      <c r="P864" s="2" t="s">
        <v>1863</v>
      </c>
      <c r="Q864" s="6">
        <v>3429.83</v>
      </c>
    </row>
    <row r="865" spans="1:17" s="4" customFormat="1" ht="13.15" customHeight="1">
      <c r="A865" s="2">
        <v>1022</v>
      </c>
      <c r="B865" s="2" t="s">
        <v>3559</v>
      </c>
      <c r="C865" s="2" t="s">
        <v>3556</v>
      </c>
      <c r="D865" s="2" t="s">
        <v>3557</v>
      </c>
      <c r="E865" s="2"/>
      <c r="F865" s="2" t="s">
        <v>1862</v>
      </c>
      <c r="G865" s="2" t="s">
        <v>17</v>
      </c>
      <c r="H865" s="2">
        <v>46745</v>
      </c>
      <c r="I865" s="2" t="s">
        <v>3560</v>
      </c>
      <c r="J865" s="2" t="s">
        <v>3561</v>
      </c>
      <c r="K865" s="2"/>
      <c r="L865" s="2" t="str">
        <f>J865</f>
        <v>Thompson Rd</v>
      </c>
      <c r="M865" s="2" t="s">
        <v>1862</v>
      </c>
      <c r="N865" s="2">
        <v>46745</v>
      </c>
      <c r="O865" s="2">
        <v>1959379</v>
      </c>
      <c r="P865" s="2" t="s">
        <v>1863</v>
      </c>
      <c r="Q865" s="6">
        <v>947.12</v>
      </c>
    </row>
    <row r="866" spans="1:17" s="4" customFormat="1" ht="13.15" customHeight="1">
      <c r="A866" s="2">
        <v>1023</v>
      </c>
      <c r="B866" s="2" t="s">
        <v>3562</v>
      </c>
      <c r="C866" s="2" t="s">
        <v>3563</v>
      </c>
      <c r="D866" s="2" t="s">
        <v>3564</v>
      </c>
      <c r="E866" s="2"/>
      <c r="F866" s="2" t="s">
        <v>18</v>
      </c>
      <c r="G866" s="2" t="s">
        <v>17</v>
      </c>
      <c r="H866" s="2">
        <v>46807</v>
      </c>
      <c r="I866" s="2" t="s">
        <v>3565</v>
      </c>
      <c r="J866" s="2" t="s">
        <v>3566</v>
      </c>
      <c r="K866" s="2" t="str">
        <f t="shared" ref="K866:K882" si="98">LEFT(J866,FIND(" ",J866,1)-1)</f>
        <v>1332</v>
      </c>
      <c r="L866" s="2" t="str">
        <f t="shared" ref="L866:L882" si="99">RIGHT(J866,LEN(J866)-FIND(" ",J866,1))</f>
        <v>Home Av</v>
      </c>
      <c r="M866" s="2" t="s">
        <v>18</v>
      </c>
      <c r="N866" s="2">
        <v>46807</v>
      </c>
      <c r="O866" s="2">
        <v>1921420</v>
      </c>
      <c r="P866" s="2" t="s">
        <v>19</v>
      </c>
      <c r="Q866" s="6">
        <v>3393.73</v>
      </c>
    </row>
    <row r="867" spans="1:17" s="4" customFormat="1" ht="13.15" customHeight="1">
      <c r="A867" s="2">
        <v>1024</v>
      </c>
      <c r="B867" s="2" t="s">
        <v>3567</v>
      </c>
      <c r="C867" s="2" t="s">
        <v>3568</v>
      </c>
      <c r="D867" s="2" t="s">
        <v>3569</v>
      </c>
      <c r="E867" s="2"/>
      <c r="F867" s="2" t="s">
        <v>18</v>
      </c>
      <c r="G867" s="2" t="s">
        <v>17</v>
      </c>
      <c r="H867" s="2">
        <v>46802</v>
      </c>
      <c r="I867" s="2" t="s">
        <v>3570</v>
      </c>
      <c r="J867" s="2" t="s">
        <v>3569</v>
      </c>
      <c r="K867" s="2" t="str">
        <f t="shared" si="98"/>
        <v>437</v>
      </c>
      <c r="L867" s="2" t="str">
        <f t="shared" si="99"/>
        <v>W Dewald St</v>
      </c>
      <c r="M867" s="2" t="s">
        <v>18</v>
      </c>
      <c r="N867" s="2">
        <v>46802</v>
      </c>
      <c r="O867" s="2">
        <v>1910801</v>
      </c>
      <c r="P867" s="2" t="s">
        <v>19</v>
      </c>
      <c r="Q867" s="6">
        <v>11463.44</v>
      </c>
    </row>
    <row r="868" spans="1:17" s="4" customFormat="1" ht="13.15" customHeight="1">
      <c r="A868" s="2">
        <v>1025</v>
      </c>
      <c r="B868" s="2" t="s">
        <v>3571</v>
      </c>
      <c r="C868" s="2" t="s">
        <v>3572</v>
      </c>
      <c r="D868" s="2" t="s">
        <v>3573</v>
      </c>
      <c r="E868" s="2"/>
      <c r="F868" s="2" t="s">
        <v>3574</v>
      </c>
      <c r="G868" s="2" t="s">
        <v>162</v>
      </c>
      <c r="H868" s="2">
        <v>11423</v>
      </c>
      <c r="I868" s="2" t="s">
        <v>3575</v>
      </c>
      <c r="J868" s="2" t="s">
        <v>3576</v>
      </c>
      <c r="K868" s="2" t="str">
        <f t="shared" si="98"/>
        <v>621</v>
      </c>
      <c r="L868" s="2" t="str">
        <f t="shared" si="99"/>
        <v>W Dewald St</v>
      </c>
      <c r="M868" s="2" t="s">
        <v>18</v>
      </c>
      <c r="N868" s="2">
        <v>46802</v>
      </c>
      <c r="O868" s="2">
        <v>1910772</v>
      </c>
      <c r="P868" s="2" t="s">
        <v>19</v>
      </c>
      <c r="Q868" s="6">
        <v>2834.74</v>
      </c>
    </row>
    <row r="869" spans="1:17" s="14" customFormat="1" ht="13.15" customHeight="1">
      <c r="A869" s="12">
        <v>1026</v>
      </c>
      <c r="B869" s="12" t="s">
        <v>3577</v>
      </c>
      <c r="C869" s="12" t="s">
        <v>3578</v>
      </c>
      <c r="D869" s="12" t="s">
        <v>3579</v>
      </c>
      <c r="E869" s="12"/>
      <c r="F869" s="12" t="s">
        <v>18</v>
      </c>
      <c r="G869" s="12" t="s">
        <v>17</v>
      </c>
      <c r="H869" s="12">
        <v>46806</v>
      </c>
      <c r="I869" s="12" t="s">
        <v>3580</v>
      </c>
      <c r="J869" s="12" t="s">
        <v>3581</v>
      </c>
      <c r="K869" s="12" t="str">
        <f t="shared" si="98"/>
        <v>2012</v>
      </c>
      <c r="L869" s="12" t="str">
        <f t="shared" si="99"/>
        <v>Drexel Av</v>
      </c>
      <c r="M869" s="12" t="s">
        <v>18</v>
      </c>
      <c r="N869" s="12">
        <v>46806</v>
      </c>
      <c r="O869" s="12">
        <v>1946956</v>
      </c>
      <c r="P869" s="12" t="s">
        <v>19</v>
      </c>
      <c r="Q869" s="13">
        <v>19353.099999999999</v>
      </c>
    </row>
    <row r="870" spans="1:17" s="14" customFormat="1" ht="13.15" customHeight="1">
      <c r="A870" s="12">
        <v>1027</v>
      </c>
      <c r="B870" s="12" t="s">
        <v>312</v>
      </c>
      <c r="C870" s="12" t="s">
        <v>313</v>
      </c>
      <c r="D870" s="12" t="s">
        <v>314</v>
      </c>
      <c r="E870" s="12"/>
      <c r="F870" s="12" t="s">
        <v>18</v>
      </c>
      <c r="G870" s="12" t="s">
        <v>17</v>
      </c>
      <c r="H870" s="12">
        <v>46806</v>
      </c>
      <c r="I870" s="12" t="s">
        <v>315</v>
      </c>
      <c r="J870" s="12" t="s">
        <v>314</v>
      </c>
      <c r="K870" s="12" t="str">
        <f t="shared" si="98"/>
        <v>4444</v>
      </c>
      <c r="L870" s="12" t="str">
        <f t="shared" si="99"/>
        <v>Oliver St</v>
      </c>
      <c r="M870" s="12" t="s">
        <v>18</v>
      </c>
      <c r="N870" s="12">
        <v>46806</v>
      </c>
      <c r="O870" s="12">
        <v>1928664</v>
      </c>
      <c r="P870" s="12" t="s">
        <v>19</v>
      </c>
      <c r="Q870" s="13">
        <v>3632.52</v>
      </c>
    </row>
    <row r="871" spans="1:17" s="4" customFormat="1" ht="13.15" customHeight="1">
      <c r="A871" s="2">
        <v>1030</v>
      </c>
      <c r="B871" s="2" t="s">
        <v>1238</v>
      </c>
      <c r="C871" s="2" t="s">
        <v>1239</v>
      </c>
      <c r="D871" s="2" t="s">
        <v>1240</v>
      </c>
      <c r="E871" s="2"/>
      <c r="F871" s="2" t="s">
        <v>18</v>
      </c>
      <c r="G871" s="2" t="s">
        <v>17</v>
      </c>
      <c r="H871" s="2">
        <v>46806</v>
      </c>
      <c r="I871" s="2" t="s">
        <v>1241</v>
      </c>
      <c r="J871" s="2" t="s">
        <v>1240</v>
      </c>
      <c r="K871" s="2" t="str">
        <f t="shared" si="98"/>
        <v>4926</v>
      </c>
      <c r="L871" s="2" t="str">
        <f t="shared" si="99"/>
        <v>Plaza Dr</v>
      </c>
      <c r="M871" s="2" t="s">
        <v>18</v>
      </c>
      <c r="N871" s="2">
        <v>46806</v>
      </c>
      <c r="O871" s="2">
        <v>1948767</v>
      </c>
      <c r="P871" s="2" t="s">
        <v>203</v>
      </c>
      <c r="Q871" s="6">
        <v>12585.86</v>
      </c>
    </row>
    <row r="872" spans="1:17" s="4" customFormat="1" ht="13.15" customHeight="1">
      <c r="A872" s="2">
        <v>1031</v>
      </c>
      <c r="B872" s="2" t="s">
        <v>1242</v>
      </c>
      <c r="C872" s="2" t="s">
        <v>1243</v>
      </c>
      <c r="D872" s="2" t="s">
        <v>1244</v>
      </c>
      <c r="E872" s="2"/>
      <c r="F872" s="2" t="s">
        <v>18</v>
      </c>
      <c r="G872" s="2" t="s">
        <v>17</v>
      </c>
      <c r="H872" s="2">
        <v>46803</v>
      </c>
      <c r="I872" s="2" t="s">
        <v>1245</v>
      </c>
      <c r="J872" s="2" t="s">
        <v>1246</v>
      </c>
      <c r="K872" s="2" t="str">
        <f t="shared" si="98"/>
        <v>1630</v>
      </c>
      <c r="L872" s="2" t="str">
        <f t="shared" si="99"/>
        <v>Hayden St</v>
      </c>
      <c r="M872" s="2" t="s">
        <v>18</v>
      </c>
      <c r="N872" s="2">
        <v>46803</v>
      </c>
      <c r="O872" s="2">
        <v>1912807</v>
      </c>
      <c r="P872" s="2" t="s">
        <v>19</v>
      </c>
      <c r="Q872" s="6">
        <v>483.27</v>
      </c>
    </row>
    <row r="873" spans="1:17" s="4" customFormat="1" ht="13.15" customHeight="1">
      <c r="A873" s="2">
        <v>1032</v>
      </c>
      <c r="B873" s="2" t="s">
        <v>1247</v>
      </c>
      <c r="C873" s="2" t="s">
        <v>1248</v>
      </c>
      <c r="D873" s="2" t="s">
        <v>1249</v>
      </c>
      <c r="E873" s="2"/>
      <c r="F873" s="2" t="s">
        <v>18</v>
      </c>
      <c r="G873" s="2" t="s">
        <v>17</v>
      </c>
      <c r="H873" s="2">
        <v>46807</v>
      </c>
      <c r="I873" s="2" t="s">
        <v>1250</v>
      </c>
      <c r="J873" s="2" t="s">
        <v>1249</v>
      </c>
      <c r="K873" s="2" t="str">
        <f t="shared" si="98"/>
        <v>3614</v>
      </c>
      <c r="L873" s="2" t="str">
        <f t="shared" si="99"/>
        <v>S Harrison St</v>
      </c>
      <c r="M873" s="2" t="s">
        <v>18</v>
      </c>
      <c r="N873" s="2">
        <v>46807</v>
      </c>
      <c r="O873" s="2">
        <v>1920404</v>
      </c>
      <c r="P873" s="2" t="s">
        <v>19</v>
      </c>
      <c r="Q873" s="6">
        <v>1071.9100000000001</v>
      </c>
    </row>
    <row r="874" spans="1:17" s="4" customFormat="1" ht="13.15" customHeight="1">
      <c r="A874" s="2">
        <v>1033</v>
      </c>
      <c r="B874" s="2" t="s">
        <v>1251</v>
      </c>
      <c r="C874" s="2" t="s">
        <v>1252</v>
      </c>
      <c r="D874" s="2" t="s">
        <v>1253</v>
      </c>
      <c r="E874" s="2"/>
      <c r="F874" s="2" t="s">
        <v>1254</v>
      </c>
      <c r="G874" s="2" t="s">
        <v>1255</v>
      </c>
      <c r="H874" s="2">
        <v>39182</v>
      </c>
      <c r="I874" s="2" t="s">
        <v>1256</v>
      </c>
      <c r="J874" s="2" t="s">
        <v>1257</v>
      </c>
      <c r="K874" s="2" t="str">
        <f t="shared" si="98"/>
        <v>1608</v>
      </c>
      <c r="L874" s="2" t="str">
        <f t="shared" si="99"/>
        <v>Buckskin Dr</v>
      </c>
      <c r="M874" s="2" t="s">
        <v>18</v>
      </c>
      <c r="N874" s="2">
        <v>46804</v>
      </c>
      <c r="O874" s="2">
        <v>1888858</v>
      </c>
      <c r="P874" s="2" t="s">
        <v>777</v>
      </c>
      <c r="Q874" s="6">
        <v>7860.42</v>
      </c>
    </row>
    <row r="875" spans="1:17" s="4" customFormat="1" ht="13.15" customHeight="1">
      <c r="A875" s="2">
        <v>1034</v>
      </c>
      <c r="B875" s="2" t="s">
        <v>1263</v>
      </c>
      <c r="C875" s="2" t="s">
        <v>1259</v>
      </c>
      <c r="D875" s="2" t="s">
        <v>1260</v>
      </c>
      <c r="E875" s="2"/>
      <c r="F875" s="2" t="s">
        <v>18</v>
      </c>
      <c r="G875" s="2" t="s">
        <v>17</v>
      </c>
      <c r="H875" s="2">
        <v>46806</v>
      </c>
      <c r="I875" s="2" t="s">
        <v>1264</v>
      </c>
      <c r="J875" s="2" t="s">
        <v>1265</v>
      </c>
      <c r="K875" s="2" t="str">
        <f t="shared" si="98"/>
        <v>1027</v>
      </c>
      <c r="L875" s="2" t="str">
        <f t="shared" si="99"/>
        <v>Farwood Av</v>
      </c>
      <c r="M875" s="2" t="s">
        <v>18</v>
      </c>
      <c r="N875" s="2">
        <v>46816</v>
      </c>
      <c r="O875" s="2">
        <v>1930454</v>
      </c>
      <c r="P875" s="2" t="s">
        <v>19</v>
      </c>
      <c r="Q875" s="6">
        <v>1503.89</v>
      </c>
    </row>
    <row r="876" spans="1:17" s="4" customFormat="1" ht="13.15" customHeight="1">
      <c r="A876" s="2">
        <v>1035</v>
      </c>
      <c r="B876" s="2" t="s">
        <v>1258</v>
      </c>
      <c r="C876" s="2" t="s">
        <v>1259</v>
      </c>
      <c r="D876" s="2" t="s">
        <v>1260</v>
      </c>
      <c r="E876" s="2"/>
      <c r="F876" s="2" t="s">
        <v>18</v>
      </c>
      <c r="G876" s="2" t="s">
        <v>17</v>
      </c>
      <c r="H876" s="2">
        <v>46806</v>
      </c>
      <c r="I876" s="2" t="s">
        <v>1261</v>
      </c>
      <c r="J876" s="2" t="s">
        <v>1262</v>
      </c>
      <c r="K876" s="2" t="str">
        <f t="shared" si="98"/>
        <v>2641</v>
      </c>
      <c r="L876" s="2" t="str">
        <f t="shared" si="99"/>
        <v>Fox Av</v>
      </c>
      <c r="M876" s="2" t="s">
        <v>18</v>
      </c>
      <c r="N876" s="2">
        <v>46807</v>
      </c>
      <c r="O876" s="2">
        <v>1917951</v>
      </c>
      <c r="P876" s="2" t="s">
        <v>19</v>
      </c>
      <c r="Q876" s="6">
        <v>1172.76</v>
      </c>
    </row>
    <row r="877" spans="1:17" s="14" customFormat="1" ht="13.15" customHeight="1">
      <c r="A877" s="12">
        <v>1036</v>
      </c>
      <c r="B877" s="12" t="s">
        <v>1266</v>
      </c>
      <c r="C877" s="12" t="s">
        <v>1267</v>
      </c>
      <c r="D877" s="12" t="s">
        <v>1268</v>
      </c>
      <c r="E877" s="12"/>
      <c r="F877" s="12" t="s">
        <v>18</v>
      </c>
      <c r="G877" s="12" t="s">
        <v>17</v>
      </c>
      <c r="H877" s="12">
        <v>46819</v>
      </c>
      <c r="I877" s="12" t="s">
        <v>1269</v>
      </c>
      <c r="J877" s="12" t="s">
        <v>1268</v>
      </c>
      <c r="K877" s="12" t="str">
        <f t="shared" si="98"/>
        <v>2303</v>
      </c>
      <c r="L877" s="12" t="str">
        <f t="shared" si="99"/>
        <v>Rehm Dr</v>
      </c>
      <c r="M877" s="12" t="s">
        <v>18</v>
      </c>
      <c r="N877" s="12">
        <v>46819</v>
      </c>
      <c r="O877" s="12">
        <v>1932462</v>
      </c>
      <c r="P877" s="12" t="s">
        <v>19</v>
      </c>
      <c r="Q877" s="13">
        <v>14851.42</v>
      </c>
    </row>
    <row r="878" spans="1:17" s="4" customFormat="1" ht="13.15" customHeight="1">
      <c r="A878" s="2">
        <v>1037</v>
      </c>
      <c r="B878" s="2" t="s">
        <v>1270</v>
      </c>
      <c r="C878" s="2" t="s">
        <v>1271</v>
      </c>
      <c r="D878" s="2" t="s">
        <v>1272</v>
      </c>
      <c r="E878" s="2"/>
      <c r="F878" s="2" t="s">
        <v>18</v>
      </c>
      <c r="G878" s="2" t="s">
        <v>17</v>
      </c>
      <c r="H878" s="2">
        <v>46802</v>
      </c>
      <c r="I878" s="2" t="s">
        <v>1273</v>
      </c>
      <c r="J878" s="2" t="s">
        <v>1274</v>
      </c>
      <c r="K878" s="2" t="str">
        <f t="shared" si="98"/>
        <v>4127</v>
      </c>
      <c r="L878" s="2" t="str">
        <f t="shared" si="99"/>
        <v>Turf La</v>
      </c>
      <c r="M878" s="2" t="s">
        <v>18</v>
      </c>
      <c r="N878" s="2">
        <v>46804</v>
      </c>
      <c r="O878" s="2">
        <v>1893335</v>
      </c>
      <c r="P878" s="2" t="s">
        <v>777</v>
      </c>
      <c r="Q878" s="6">
        <v>6473.81</v>
      </c>
    </row>
    <row r="879" spans="1:17" s="4" customFormat="1" ht="13.15" customHeight="1">
      <c r="A879" s="2">
        <v>1038</v>
      </c>
      <c r="B879" s="2" t="s">
        <v>1275</v>
      </c>
      <c r="C879" s="2" t="s">
        <v>1276</v>
      </c>
      <c r="D879" s="2" t="s">
        <v>1277</v>
      </c>
      <c r="E879" s="2"/>
      <c r="F879" s="2" t="s">
        <v>18</v>
      </c>
      <c r="G879" s="2" t="s">
        <v>17</v>
      </c>
      <c r="H879" s="2">
        <v>46806</v>
      </c>
      <c r="I879" s="2" t="s">
        <v>1278</v>
      </c>
      <c r="J879" s="2" t="s">
        <v>1277</v>
      </c>
      <c r="K879" s="2" t="str">
        <f t="shared" si="98"/>
        <v>4616</v>
      </c>
      <c r="L879" s="2" t="str">
        <f t="shared" si="99"/>
        <v>Smith St</v>
      </c>
      <c r="M879" s="2" t="s">
        <v>18</v>
      </c>
      <c r="N879" s="2">
        <v>46806</v>
      </c>
      <c r="O879" s="2">
        <v>1928929</v>
      </c>
      <c r="P879" s="2" t="s">
        <v>19</v>
      </c>
      <c r="Q879" s="6">
        <v>3856.6</v>
      </c>
    </row>
    <row r="880" spans="1:17" s="4" customFormat="1" ht="13.15" customHeight="1">
      <c r="A880" s="2">
        <v>1039</v>
      </c>
      <c r="B880" s="2" t="s">
        <v>1279</v>
      </c>
      <c r="C880" s="2" t="s">
        <v>1280</v>
      </c>
      <c r="D880" s="2" t="s">
        <v>1281</v>
      </c>
      <c r="E880" s="2"/>
      <c r="F880" s="2" t="s">
        <v>18</v>
      </c>
      <c r="G880" s="2" t="s">
        <v>17</v>
      </c>
      <c r="H880" s="2">
        <v>46835</v>
      </c>
      <c r="I880" s="2" t="s">
        <v>1282</v>
      </c>
      <c r="J880" s="2" t="s">
        <v>1283</v>
      </c>
      <c r="K880" s="2" t="str">
        <f t="shared" si="98"/>
        <v>2302</v>
      </c>
      <c r="L880" s="2" t="str">
        <f t="shared" si="99"/>
        <v>Brooklyn Av</v>
      </c>
      <c r="M880" s="2" t="s">
        <v>18</v>
      </c>
      <c r="N880" s="2">
        <v>46802</v>
      </c>
      <c r="O880" s="2">
        <v>1908711</v>
      </c>
      <c r="P880" s="2" t="s">
        <v>19</v>
      </c>
      <c r="Q880" s="6">
        <v>1124.79</v>
      </c>
    </row>
    <row r="881" spans="1:17" s="14" customFormat="1" ht="13.15" customHeight="1">
      <c r="A881" s="12">
        <v>1040</v>
      </c>
      <c r="B881" s="12" t="s">
        <v>1284</v>
      </c>
      <c r="C881" s="12" t="s">
        <v>1285</v>
      </c>
      <c r="D881" s="12" t="s">
        <v>1286</v>
      </c>
      <c r="E881" s="12"/>
      <c r="F881" s="12" t="s">
        <v>241</v>
      </c>
      <c r="G881" s="12" t="s">
        <v>17</v>
      </c>
      <c r="H881" s="12">
        <v>46765</v>
      </c>
      <c r="I881" s="12" t="s">
        <v>1287</v>
      </c>
      <c r="J881" s="12" t="s">
        <v>1288</v>
      </c>
      <c r="K881" s="12" t="str">
        <f t="shared" si="98"/>
        <v>2829</v>
      </c>
      <c r="L881" s="12" t="str">
        <f t="shared" si="99"/>
        <v>Hoagland Av</v>
      </c>
      <c r="M881" s="12" t="s">
        <v>18</v>
      </c>
      <c r="N881" s="12">
        <v>46807</v>
      </c>
      <c r="O881" s="12">
        <v>1918667</v>
      </c>
      <c r="P881" s="12" t="s">
        <v>19</v>
      </c>
      <c r="Q881" s="13">
        <v>17123.79</v>
      </c>
    </row>
    <row r="882" spans="1:17" s="4" customFormat="1" ht="13.15" customHeight="1">
      <c r="A882" s="2">
        <v>1041</v>
      </c>
      <c r="B882" s="2" t="s">
        <v>1289</v>
      </c>
      <c r="C882" s="2" t="s">
        <v>1290</v>
      </c>
      <c r="D882" s="2" t="s">
        <v>1291</v>
      </c>
      <c r="E882" s="2"/>
      <c r="F882" s="2" t="s">
        <v>18</v>
      </c>
      <c r="G882" s="2" t="s">
        <v>17</v>
      </c>
      <c r="H882" s="2">
        <v>46804</v>
      </c>
      <c r="I882" s="2" t="s">
        <v>1292</v>
      </c>
      <c r="J882" s="2" t="s">
        <v>1291</v>
      </c>
      <c r="K882" s="2" t="str">
        <f t="shared" si="98"/>
        <v>5710</v>
      </c>
      <c r="L882" s="2" t="str">
        <f t="shared" si="99"/>
        <v>Liberty Ct</v>
      </c>
      <c r="M882" s="2" t="s">
        <v>18</v>
      </c>
      <c r="N882" s="2">
        <v>46804</v>
      </c>
      <c r="O882" s="2">
        <v>1895473</v>
      </c>
      <c r="P882" s="2" t="s">
        <v>777</v>
      </c>
      <c r="Q882" s="6">
        <v>10836.45</v>
      </c>
    </row>
    <row r="883" spans="1:17" s="4" customFormat="1" ht="13.15" customHeight="1">
      <c r="A883" s="2">
        <v>1042</v>
      </c>
      <c r="B883" s="2" t="s">
        <v>1293</v>
      </c>
      <c r="C883" s="2" t="s">
        <v>1294</v>
      </c>
      <c r="D883" s="2" t="s">
        <v>1295</v>
      </c>
      <c r="E883" s="2"/>
      <c r="F883" s="2" t="s">
        <v>18</v>
      </c>
      <c r="G883" s="2" t="s">
        <v>17</v>
      </c>
      <c r="H883" s="2">
        <v>46809</v>
      </c>
      <c r="I883" s="2" t="s">
        <v>1296</v>
      </c>
      <c r="J883" s="2" t="s">
        <v>1297</v>
      </c>
      <c r="K883" s="2"/>
      <c r="L883" s="2" t="str">
        <f>J883</f>
        <v>Laredo Av</v>
      </c>
      <c r="M883" s="2" t="s">
        <v>18</v>
      </c>
      <c r="N883" s="2">
        <v>46809</v>
      </c>
      <c r="O883" s="2">
        <v>1921148</v>
      </c>
      <c r="P883" s="2" t="s">
        <v>19</v>
      </c>
      <c r="Q883" s="6">
        <v>516.15</v>
      </c>
    </row>
    <row r="884" spans="1:17" s="4" customFormat="1" ht="13.15" customHeight="1">
      <c r="A884" s="2">
        <v>1043</v>
      </c>
      <c r="B884" s="2" t="s">
        <v>316</v>
      </c>
      <c r="C884" s="2" t="s">
        <v>317</v>
      </c>
      <c r="D884" s="2" t="s">
        <v>318</v>
      </c>
      <c r="E884" s="2"/>
      <c r="F884" s="2" t="s">
        <v>18</v>
      </c>
      <c r="G884" s="2" t="s">
        <v>17</v>
      </c>
      <c r="H884" s="2">
        <v>46809</v>
      </c>
      <c r="I884" s="2" t="s">
        <v>319</v>
      </c>
      <c r="J884" s="2" t="s">
        <v>320</v>
      </c>
      <c r="K884" s="2" t="str">
        <f>LEFT(J884,FIND(" ",J884,1)-1)</f>
        <v>3306</v>
      </c>
      <c r="L884" s="2" t="str">
        <f>RIGHT(J884,LEN(J884)-FIND(" ",J884,1))</f>
        <v>Laredo Av</v>
      </c>
      <c r="M884" s="2" t="s">
        <v>18</v>
      </c>
      <c r="N884" s="2">
        <v>46809</v>
      </c>
      <c r="O884" s="2">
        <v>1921147</v>
      </c>
      <c r="P884" s="2" t="s">
        <v>19</v>
      </c>
      <c r="Q884" s="6">
        <v>516.15</v>
      </c>
    </row>
    <row r="885" spans="1:17" s="4" customFormat="1" ht="13.15" customHeight="1">
      <c r="A885" s="2">
        <v>1044</v>
      </c>
      <c r="B885" s="2" t="s">
        <v>1298</v>
      </c>
      <c r="C885" s="2" t="s">
        <v>1299</v>
      </c>
      <c r="D885" s="2" t="s">
        <v>1300</v>
      </c>
      <c r="E885" s="2" t="s">
        <v>1301</v>
      </c>
      <c r="F885" s="2" t="s">
        <v>18</v>
      </c>
      <c r="G885" s="2" t="s">
        <v>17</v>
      </c>
      <c r="H885" s="2">
        <v>46806</v>
      </c>
      <c r="I885" s="2" t="s">
        <v>1302</v>
      </c>
      <c r="J885" s="2" t="s">
        <v>1301</v>
      </c>
      <c r="K885" s="2" t="str">
        <f>LEFT(J885,FIND(" ",J885,1)-1)</f>
        <v>808</v>
      </c>
      <c r="L885" s="2" t="str">
        <f>RIGHT(J885,LEN(J885)-FIND(" ",J885,1))</f>
        <v>E Sherwood Ter</v>
      </c>
      <c r="M885" s="2" t="s">
        <v>18</v>
      </c>
      <c r="N885" s="2">
        <v>46806</v>
      </c>
      <c r="O885" s="2">
        <v>1928383</v>
      </c>
      <c r="P885" s="2" t="s">
        <v>19</v>
      </c>
      <c r="Q885" s="6">
        <v>742.6</v>
      </c>
    </row>
    <row r="886" spans="1:17" s="4" customFormat="1" ht="13.15" customHeight="1">
      <c r="A886" s="2">
        <v>1045</v>
      </c>
      <c r="B886" s="2" t="s">
        <v>1303</v>
      </c>
      <c r="C886" s="2" t="s">
        <v>1304</v>
      </c>
      <c r="D886" s="2" t="s">
        <v>1305</v>
      </c>
      <c r="E886" s="2" t="s">
        <v>1306</v>
      </c>
      <c r="F886" s="2" t="s">
        <v>1307</v>
      </c>
      <c r="G886" s="2" t="s">
        <v>483</v>
      </c>
      <c r="H886" s="2">
        <v>75013</v>
      </c>
      <c r="I886" s="2" t="s">
        <v>1308</v>
      </c>
      <c r="J886" s="2" t="s">
        <v>1309</v>
      </c>
      <c r="K886" s="2" t="str">
        <f>LEFT(J886,FIND(" ",J886,1)-1)</f>
        <v>1537</v>
      </c>
      <c r="L886" s="2" t="str">
        <f>RIGHT(J886,LEN(J886)-FIND(" ",J886,1))</f>
        <v>Sherbrook Dr</v>
      </c>
      <c r="M886" s="2" t="s">
        <v>218</v>
      </c>
      <c r="N886" s="2">
        <v>46774</v>
      </c>
      <c r="O886" s="2">
        <v>1945059</v>
      </c>
      <c r="P886" s="2" t="s">
        <v>535</v>
      </c>
      <c r="Q886" s="6">
        <v>2837.7</v>
      </c>
    </row>
    <row r="887" spans="1:17" s="4" customFormat="1" ht="13.15" customHeight="1">
      <c r="A887" s="2">
        <v>1046</v>
      </c>
      <c r="B887" s="2" t="s">
        <v>1310</v>
      </c>
      <c r="C887" s="2" t="s">
        <v>1311</v>
      </c>
      <c r="D887" s="2" t="s">
        <v>1312</v>
      </c>
      <c r="E887" s="2"/>
      <c r="F887" s="2" t="s">
        <v>18</v>
      </c>
      <c r="G887" s="2" t="s">
        <v>17</v>
      </c>
      <c r="H887" s="2">
        <v>46806</v>
      </c>
      <c r="I887" s="2" t="s">
        <v>1313</v>
      </c>
      <c r="J887" s="2" t="s">
        <v>1312</v>
      </c>
      <c r="K887" s="2" t="str">
        <f>LEFT(J887,FIND(" ",J887,1)-1)</f>
        <v>2912</v>
      </c>
      <c r="L887" s="2" t="str">
        <f>RIGHT(J887,LEN(J887)-FIND(" ",J887,1))</f>
        <v>Warsaw St</v>
      </c>
      <c r="M887" s="2" t="s">
        <v>18</v>
      </c>
      <c r="N887" s="2">
        <v>46806</v>
      </c>
      <c r="O887" s="2">
        <v>1914372</v>
      </c>
      <c r="P887" s="2" t="s">
        <v>19</v>
      </c>
      <c r="Q887" s="6">
        <v>574.58000000000004</v>
      </c>
    </row>
    <row r="888" spans="1:17" s="4" customFormat="1" ht="13.15" customHeight="1">
      <c r="A888" s="2">
        <v>1047</v>
      </c>
      <c r="B888" s="2" t="s">
        <v>1314</v>
      </c>
      <c r="C888" s="2" t="s">
        <v>1315</v>
      </c>
      <c r="D888" s="2" t="s">
        <v>1316</v>
      </c>
      <c r="E888" s="2"/>
      <c r="F888" s="2" t="s">
        <v>18</v>
      </c>
      <c r="G888" s="2" t="s">
        <v>17</v>
      </c>
      <c r="H888" s="2">
        <v>46802</v>
      </c>
      <c r="I888" s="2" t="s">
        <v>1317</v>
      </c>
      <c r="J888" s="2" t="s">
        <v>1316</v>
      </c>
      <c r="K888" s="2" t="str">
        <f>LEFT(J888,FIND(" ",J888,1)-1)</f>
        <v>2032</v>
      </c>
      <c r="L888" s="2" t="str">
        <f>RIGHT(J888,LEN(J888)-FIND(" ",J888,1))</f>
        <v>Elyetta St</v>
      </c>
      <c r="M888" s="2" t="s">
        <v>18</v>
      </c>
      <c r="N888" s="2">
        <v>46802</v>
      </c>
      <c r="O888" s="2">
        <v>1907376</v>
      </c>
      <c r="P888" s="2" t="s">
        <v>19</v>
      </c>
      <c r="Q888" s="6">
        <v>887.37</v>
      </c>
    </row>
    <row r="889" spans="1:17" s="14" customFormat="1" ht="13.15" customHeight="1">
      <c r="A889" s="12">
        <v>1048</v>
      </c>
      <c r="B889" s="12" t="s">
        <v>1323</v>
      </c>
      <c r="C889" s="12" t="s">
        <v>1319</v>
      </c>
      <c r="D889" s="12" t="s">
        <v>1320</v>
      </c>
      <c r="E889" s="12"/>
      <c r="F889" s="12" t="s">
        <v>18</v>
      </c>
      <c r="G889" s="12" t="s">
        <v>17</v>
      </c>
      <c r="H889" s="12">
        <v>46835</v>
      </c>
      <c r="I889" s="12" t="s">
        <v>1324</v>
      </c>
      <c r="J889" s="12" t="s">
        <v>1325</v>
      </c>
      <c r="K889" s="12"/>
      <c r="L889" s="12" t="str">
        <f>J889</f>
        <v>W Jefferson Blvd</v>
      </c>
      <c r="M889" s="12" t="s">
        <v>18</v>
      </c>
      <c r="N889" s="12">
        <v>46804</v>
      </c>
      <c r="O889" s="12">
        <v>1906649</v>
      </c>
      <c r="P889" s="12" t="s">
        <v>19</v>
      </c>
      <c r="Q889" s="13">
        <v>764.98</v>
      </c>
    </row>
    <row r="890" spans="1:17" s="14" customFormat="1" ht="13.15" customHeight="1">
      <c r="A890" s="12">
        <v>1049</v>
      </c>
      <c r="B890" s="12" t="s">
        <v>1318</v>
      </c>
      <c r="C890" s="12" t="s">
        <v>1319</v>
      </c>
      <c r="D890" s="12" t="s">
        <v>1320</v>
      </c>
      <c r="E890" s="12"/>
      <c r="F890" s="12" t="s">
        <v>18</v>
      </c>
      <c r="G890" s="12" t="s">
        <v>17</v>
      </c>
      <c r="H890" s="12">
        <v>46835</v>
      </c>
      <c r="I890" s="12" t="s">
        <v>1321</v>
      </c>
      <c r="J890" s="12" t="s">
        <v>1322</v>
      </c>
      <c r="K890" s="12"/>
      <c r="L890" s="12" t="str">
        <f>J890</f>
        <v>Lima Valley Dr</v>
      </c>
      <c r="M890" s="12" t="s">
        <v>18</v>
      </c>
      <c r="N890" s="12">
        <v>46818</v>
      </c>
      <c r="O890" s="12">
        <v>1964665</v>
      </c>
      <c r="P890" s="12" t="s">
        <v>55</v>
      </c>
      <c r="Q890" s="13">
        <v>1189.93</v>
      </c>
    </row>
    <row r="891" spans="1:17" s="4" customFormat="1" ht="13.15" customHeight="1">
      <c r="A891" s="2">
        <v>1050</v>
      </c>
      <c r="B891" s="2" t="s">
        <v>1326</v>
      </c>
      <c r="C891" s="2" t="s">
        <v>1327</v>
      </c>
      <c r="D891" s="2" t="s">
        <v>1328</v>
      </c>
      <c r="E891" s="2"/>
      <c r="F891" s="2" t="s">
        <v>1329</v>
      </c>
      <c r="G891" s="2" t="s">
        <v>17</v>
      </c>
      <c r="H891" s="2">
        <v>47404</v>
      </c>
      <c r="I891" s="2" t="s">
        <v>1330</v>
      </c>
      <c r="J891" s="2" t="s">
        <v>1331</v>
      </c>
      <c r="K891" s="2" t="str">
        <f t="shared" ref="K891:K894" si="100">LEFT(J891,FIND(" ",J891,1)-1)</f>
        <v>1325</v>
      </c>
      <c r="L891" s="2" t="str">
        <f t="shared" ref="L891:L894" si="101">RIGHT(J891,LEN(J891)-FIND(" ",J891,1))</f>
        <v>S Lafayette St</v>
      </c>
      <c r="M891" s="2" t="s">
        <v>18</v>
      </c>
      <c r="N891" s="2">
        <v>46802</v>
      </c>
      <c r="O891" s="2">
        <v>1911997</v>
      </c>
      <c r="P891" s="2" t="s">
        <v>19</v>
      </c>
      <c r="Q891" s="6">
        <v>3763.64</v>
      </c>
    </row>
    <row r="892" spans="1:17" s="14" customFormat="1" ht="13.15" customHeight="1">
      <c r="A892" s="12">
        <v>1052</v>
      </c>
      <c r="B892" s="12" t="s">
        <v>1332</v>
      </c>
      <c r="C892" s="12" t="s">
        <v>1333</v>
      </c>
      <c r="D892" s="12" t="s">
        <v>1334</v>
      </c>
      <c r="E892" s="12"/>
      <c r="F892" s="12" t="s">
        <v>18</v>
      </c>
      <c r="G892" s="12" t="s">
        <v>17</v>
      </c>
      <c r="H892" s="12">
        <v>46802</v>
      </c>
      <c r="I892" s="12" t="s">
        <v>1335</v>
      </c>
      <c r="J892" s="12" t="s">
        <v>1336</v>
      </c>
      <c r="K892" s="12" t="str">
        <f t="shared" si="100"/>
        <v>2818</v>
      </c>
      <c r="L892" s="12" t="str">
        <f t="shared" si="101"/>
        <v>S Anthony Blvd</v>
      </c>
      <c r="M892" s="12" t="s">
        <v>18</v>
      </c>
      <c r="N892" s="12">
        <v>46806</v>
      </c>
      <c r="O892" s="12">
        <v>1915494</v>
      </c>
      <c r="P892" s="12" t="s">
        <v>19</v>
      </c>
      <c r="Q892" s="13">
        <v>1460.87</v>
      </c>
    </row>
    <row r="893" spans="1:17" s="4" customFormat="1" ht="13.15" customHeight="1">
      <c r="A893" s="2">
        <v>1054</v>
      </c>
      <c r="B893" s="2" t="s">
        <v>1337</v>
      </c>
      <c r="C893" s="2" t="s">
        <v>1338</v>
      </c>
      <c r="D893" s="2" t="s">
        <v>1339</v>
      </c>
      <c r="E893" s="2"/>
      <c r="F893" s="2" t="s">
        <v>18</v>
      </c>
      <c r="G893" s="2" t="s">
        <v>17</v>
      </c>
      <c r="H893" s="2">
        <v>46825</v>
      </c>
      <c r="I893" s="2" t="s">
        <v>1340</v>
      </c>
      <c r="J893" s="2" t="s">
        <v>1339</v>
      </c>
      <c r="K893" s="2" t="str">
        <f t="shared" si="100"/>
        <v>1210</v>
      </c>
      <c r="L893" s="2" t="str">
        <f t="shared" si="101"/>
        <v>Applewood Rd</v>
      </c>
      <c r="M893" s="2" t="s">
        <v>18</v>
      </c>
      <c r="N893" s="2">
        <v>46825</v>
      </c>
      <c r="O893" s="2">
        <v>1839427</v>
      </c>
      <c r="P893" s="2" t="s">
        <v>55</v>
      </c>
      <c r="Q893" s="6">
        <v>1632.61</v>
      </c>
    </row>
    <row r="894" spans="1:17" s="4" customFormat="1" ht="13.15" customHeight="1">
      <c r="A894" s="2">
        <v>1056</v>
      </c>
      <c r="B894" s="2" t="s">
        <v>1352</v>
      </c>
      <c r="C894" s="2" t="s">
        <v>322</v>
      </c>
      <c r="D894" s="2" t="s">
        <v>323</v>
      </c>
      <c r="E894" s="2"/>
      <c r="F894" s="2" t="s">
        <v>324</v>
      </c>
      <c r="G894" s="2" t="s">
        <v>17</v>
      </c>
      <c r="H894" s="2">
        <v>46723</v>
      </c>
      <c r="I894" s="2" t="s">
        <v>1353</v>
      </c>
      <c r="J894" s="2" t="s">
        <v>1354</v>
      </c>
      <c r="K894" s="2" t="str">
        <f t="shared" si="100"/>
        <v>11107</v>
      </c>
      <c r="L894" s="2" t="str">
        <f t="shared" si="101"/>
        <v>Lima Rd</v>
      </c>
      <c r="M894" s="2" t="s">
        <v>18</v>
      </c>
      <c r="N894" s="2">
        <v>46818</v>
      </c>
      <c r="O894" s="2">
        <v>61553139</v>
      </c>
      <c r="P894" s="2" t="s">
        <v>68</v>
      </c>
      <c r="Q894" s="6">
        <v>3280.55</v>
      </c>
    </row>
    <row r="895" spans="1:17" s="4" customFormat="1" ht="13.15" customHeight="1">
      <c r="A895" s="2">
        <v>1057</v>
      </c>
      <c r="B895" s="2" t="s">
        <v>321</v>
      </c>
      <c r="C895" s="2" t="s">
        <v>322</v>
      </c>
      <c r="D895" s="2" t="s">
        <v>323</v>
      </c>
      <c r="E895" s="2"/>
      <c r="F895" s="2" t="s">
        <v>324</v>
      </c>
      <c r="G895" s="2" t="s">
        <v>17</v>
      </c>
      <c r="H895" s="2">
        <v>46723</v>
      </c>
      <c r="I895" s="2" t="s">
        <v>325</v>
      </c>
      <c r="J895" s="2" t="s">
        <v>326</v>
      </c>
      <c r="K895" s="2"/>
      <c r="L895" s="2" t="str">
        <f>J895</f>
        <v>Lima Rd</v>
      </c>
      <c r="M895" s="2" t="s">
        <v>18</v>
      </c>
      <c r="N895" s="2">
        <v>46818</v>
      </c>
      <c r="O895" s="2">
        <v>61553145</v>
      </c>
      <c r="P895" s="2" t="s">
        <v>68</v>
      </c>
      <c r="Q895" s="6">
        <v>1871.75</v>
      </c>
    </row>
    <row r="896" spans="1:17" s="4" customFormat="1" ht="13.15" customHeight="1">
      <c r="A896" s="2">
        <v>1058</v>
      </c>
      <c r="B896" s="2" t="s">
        <v>1341</v>
      </c>
      <c r="C896" s="2" t="s">
        <v>1342</v>
      </c>
      <c r="D896" s="2" t="s">
        <v>1343</v>
      </c>
      <c r="E896" s="2" t="s">
        <v>1344</v>
      </c>
      <c r="F896" s="2" t="s">
        <v>124</v>
      </c>
      <c r="G896" s="2" t="s">
        <v>17</v>
      </c>
      <c r="H896" s="2">
        <v>46706</v>
      </c>
      <c r="I896" s="2" t="s">
        <v>1345</v>
      </c>
      <c r="J896" s="2" t="s">
        <v>1346</v>
      </c>
      <c r="K896" s="2"/>
      <c r="L896" s="2" t="str">
        <f>J896</f>
        <v>Heffelfinger Rd</v>
      </c>
      <c r="M896" s="2" t="s">
        <v>324</v>
      </c>
      <c r="N896" s="2">
        <v>46723</v>
      </c>
      <c r="O896" s="2">
        <v>1811060</v>
      </c>
      <c r="P896" s="2" t="s">
        <v>1347</v>
      </c>
      <c r="Q896" s="6">
        <v>3082.91</v>
      </c>
    </row>
    <row r="897" spans="1:17" s="4" customFormat="1" ht="13.15" customHeight="1">
      <c r="A897" s="2">
        <v>1059</v>
      </c>
      <c r="B897" s="2" t="s">
        <v>1348</v>
      </c>
      <c r="C897" s="2" t="s">
        <v>322</v>
      </c>
      <c r="D897" s="2" t="s">
        <v>1349</v>
      </c>
      <c r="E897" s="2"/>
      <c r="F897" s="2" t="s">
        <v>324</v>
      </c>
      <c r="G897" s="2" t="s">
        <v>17</v>
      </c>
      <c r="H897" s="2">
        <v>46723</v>
      </c>
      <c r="I897" s="2" t="s">
        <v>1350</v>
      </c>
      <c r="J897" s="2" t="s">
        <v>1351</v>
      </c>
      <c r="K897" s="2"/>
      <c r="L897" s="2" t="str">
        <f>J897</f>
        <v>Hathaway Rd</v>
      </c>
      <c r="M897" s="2" t="s">
        <v>324</v>
      </c>
      <c r="N897" s="2">
        <v>46723</v>
      </c>
      <c r="O897" s="2">
        <v>1811609</v>
      </c>
      <c r="P897" s="2" t="s">
        <v>1347</v>
      </c>
      <c r="Q897" s="6">
        <v>845.11</v>
      </c>
    </row>
    <row r="898" spans="1:17" s="14" customFormat="1" ht="13.15" customHeight="1">
      <c r="A898" s="12">
        <v>1062</v>
      </c>
      <c r="B898" s="12" t="s">
        <v>1355</v>
      </c>
      <c r="C898" s="12" t="s">
        <v>1356</v>
      </c>
      <c r="D898" s="12" t="s">
        <v>1357</v>
      </c>
      <c r="E898" s="12"/>
      <c r="F898" s="12" t="s">
        <v>18</v>
      </c>
      <c r="G898" s="12" t="s">
        <v>17</v>
      </c>
      <c r="H898" s="12">
        <v>46806</v>
      </c>
      <c r="I898" s="12" t="s">
        <v>1358</v>
      </c>
      <c r="J898" s="12" t="s">
        <v>1359</v>
      </c>
      <c r="K898" s="12"/>
      <c r="L898" s="12" t="str">
        <f>J898</f>
        <v>Hayden St</v>
      </c>
      <c r="M898" s="12" t="s">
        <v>18</v>
      </c>
      <c r="N898" s="12">
        <v>46803</v>
      </c>
      <c r="O898" s="12">
        <v>1912581</v>
      </c>
      <c r="P898" s="12" t="s">
        <v>19</v>
      </c>
      <c r="Q898" s="13">
        <v>776.59</v>
      </c>
    </row>
    <row r="899" spans="1:17" s="4" customFormat="1" ht="13.15" customHeight="1">
      <c r="A899" s="2">
        <v>1063</v>
      </c>
      <c r="B899" s="2" t="s">
        <v>1360</v>
      </c>
      <c r="C899" s="2" t="s">
        <v>1361</v>
      </c>
      <c r="D899" s="2" t="s">
        <v>1362</v>
      </c>
      <c r="E899" s="2" t="s">
        <v>1363</v>
      </c>
      <c r="F899" s="2" t="s">
        <v>18</v>
      </c>
      <c r="G899" s="2" t="s">
        <v>17</v>
      </c>
      <c r="H899" s="2">
        <v>46805</v>
      </c>
      <c r="I899" s="2" t="s">
        <v>1364</v>
      </c>
      <c r="J899" s="2" t="s">
        <v>1363</v>
      </c>
      <c r="K899" s="2" t="str">
        <f t="shared" ref="K899:K916" si="102">LEFT(J899,FIND(" ",J899,1)-1)</f>
        <v>3216</v>
      </c>
      <c r="L899" s="2" t="str">
        <f t="shared" ref="L899:L916" si="103">RIGHT(J899,LEN(J899)-FIND(" ",J899,1))</f>
        <v>Crescent Ave</v>
      </c>
      <c r="M899" s="2" t="s">
        <v>18</v>
      </c>
      <c r="N899" s="2">
        <v>46805</v>
      </c>
      <c r="O899" s="2">
        <v>1874216</v>
      </c>
      <c r="P899" s="2" t="s">
        <v>19</v>
      </c>
      <c r="Q899" s="6">
        <v>1989.86</v>
      </c>
    </row>
    <row r="900" spans="1:17" s="4" customFormat="1" ht="13.15" customHeight="1">
      <c r="A900" s="2">
        <v>1064</v>
      </c>
      <c r="B900" s="2" t="s">
        <v>1365</v>
      </c>
      <c r="C900" s="2" t="s">
        <v>1366</v>
      </c>
      <c r="D900" s="2" t="s">
        <v>1367</v>
      </c>
      <c r="E900" s="2"/>
      <c r="F900" s="2" t="s">
        <v>18</v>
      </c>
      <c r="G900" s="2" t="s">
        <v>17</v>
      </c>
      <c r="H900" s="2">
        <v>46803</v>
      </c>
      <c r="I900" s="2" t="s">
        <v>1368</v>
      </c>
      <c r="J900" s="2" t="s">
        <v>1367</v>
      </c>
      <c r="K900" s="2" t="str">
        <f t="shared" si="102"/>
        <v>2524</v>
      </c>
      <c r="L900" s="2" t="str">
        <f t="shared" si="103"/>
        <v>Warsaw St</v>
      </c>
      <c r="M900" s="2" t="s">
        <v>18</v>
      </c>
      <c r="N900" s="2">
        <v>46803</v>
      </c>
      <c r="O900" s="2">
        <v>1913334</v>
      </c>
      <c r="P900" s="2" t="s">
        <v>19</v>
      </c>
      <c r="Q900" s="6">
        <v>1380.79</v>
      </c>
    </row>
    <row r="901" spans="1:17" s="4" customFormat="1" ht="13.15" customHeight="1">
      <c r="A901" s="2">
        <v>1065</v>
      </c>
      <c r="B901" s="2" t="s">
        <v>1369</v>
      </c>
      <c r="C901" s="2" t="s">
        <v>1370</v>
      </c>
      <c r="D901" s="2" t="s">
        <v>1371</v>
      </c>
      <c r="E901" s="2"/>
      <c r="F901" s="2" t="s">
        <v>18</v>
      </c>
      <c r="G901" s="2" t="s">
        <v>17</v>
      </c>
      <c r="H901" s="2">
        <v>46806</v>
      </c>
      <c r="I901" s="2" t="s">
        <v>1372</v>
      </c>
      <c r="J901" s="2" t="s">
        <v>1371</v>
      </c>
      <c r="K901" s="2" t="str">
        <f t="shared" si="102"/>
        <v>4015</v>
      </c>
      <c r="L901" s="2" t="str">
        <f t="shared" si="103"/>
        <v>Lillie St</v>
      </c>
      <c r="M901" s="2" t="s">
        <v>18</v>
      </c>
      <c r="N901" s="2">
        <v>46806</v>
      </c>
      <c r="O901" s="2">
        <v>1917655</v>
      </c>
      <c r="P901" s="2" t="s">
        <v>19</v>
      </c>
      <c r="Q901" s="6">
        <v>12710.69</v>
      </c>
    </row>
    <row r="902" spans="1:17" s="4" customFormat="1" ht="13.15" customHeight="1">
      <c r="A902" s="2">
        <v>1066</v>
      </c>
      <c r="B902" s="2" t="s">
        <v>1373</v>
      </c>
      <c r="C902" s="2" t="s">
        <v>1374</v>
      </c>
      <c r="D902" s="2" t="s">
        <v>1375</v>
      </c>
      <c r="E902" s="2"/>
      <c r="F902" s="2" t="s">
        <v>18</v>
      </c>
      <c r="G902" s="2" t="s">
        <v>17</v>
      </c>
      <c r="H902" s="2">
        <v>46808</v>
      </c>
      <c r="I902" s="2" t="s">
        <v>1376</v>
      </c>
      <c r="J902" s="2" t="s">
        <v>1377</v>
      </c>
      <c r="K902" s="2" t="str">
        <f t="shared" si="102"/>
        <v>811</v>
      </c>
      <c r="L902" s="2" t="str">
        <f t="shared" si="103"/>
        <v>Florence Av</v>
      </c>
      <c r="M902" s="2" t="s">
        <v>18</v>
      </c>
      <c r="N902" s="2">
        <v>46808</v>
      </c>
      <c r="O902" s="2">
        <v>1851104</v>
      </c>
      <c r="P902" s="2" t="s">
        <v>19</v>
      </c>
      <c r="Q902" s="6">
        <v>1686.81</v>
      </c>
    </row>
    <row r="903" spans="1:17" s="14" customFormat="1" ht="13.15" customHeight="1">
      <c r="A903" s="12">
        <v>1067</v>
      </c>
      <c r="B903" s="12" t="s">
        <v>1378</v>
      </c>
      <c r="C903" s="12" t="s">
        <v>1379</v>
      </c>
      <c r="D903" s="12" t="s">
        <v>1380</v>
      </c>
      <c r="E903" s="12"/>
      <c r="F903" s="12" t="s">
        <v>1381</v>
      </c>
      <c r="G903" s="12" t="s">
        <v>1382</v>
      </c>
      <c r="H903" s="12">
        <v>48213</v>
      </c>
      <c r="I903" s="12" t="s">
        <v>1383</v>
      </c>
      <c r="J903" s="12" t="s">
        <v>1384</v>
      </c>
      <c r="K903" s="12" t="str">
        <f t="shared" si="102"/>
        <v>3727</v>
      </c>
      <c r="L903" s="12" t="str">
        <f t="shared" si="103"/>
        <v>S Barr St</v>
      </c>
      <c r="M903" s="12" t="s">
        <v>18</v>
      </c>
      <c r="N903" s="12">
        <v>46806</v>
      </c>
      <c r="O903" s="12">
        <v>1920582</v>
      </c>
      <c r="P903" s="12" t="s">
        <v>19</v>
      </c>
      <c r="Q903" s="13">
        <v>1598.32</v>
      </c>
    </row>
    <row r="904" spans="1:17" s="14" customFormat="1" ht="13.15" customHeight="1">
      <c r="A904" s="12">
        <v>1068</v>
      </c>
      <c r="B904" s="12" t="s">
        <v>1385</v>
      </c>
      <c r="C904" s="12" t="s">
        <v>1379</v>
      </c>
      <c r="D904" s="12" t="s">
        <v>1386</v>
      </c>
      <c r="E904" s="12"/>
      <c r="F904" s="12" t="s">
        <v>1387</v>
      </c>
      <c r="G904" s="12"/>
      <c r="H904" s="12"/>
      <c r="I904" s="12" t="s">
        <v>1388</v>
      </c>
      <c r="J904" s="12" t="s">
        <v>1389</v>
      </c>
      <c r="K904" s="12" t="str">
        <f t="shared" si="102"/>
        <v>3731</v>
      </c>
      <c r="L904" s="12" t="str">
        <f t="shared" si="103"/>
        <v>S Barr St</v>
      </c>
      <c r="M904" s="12" t="s">
        <v>18</v>
      </c>
      <c r="N904" s="12">
        <v>46806</v>
      </c>
      <c r="O904" s="12">
        <v>1920583</v>
      </c>
      <c r="P904" s="12" t="s">
        <v>19</v>
      </c>
      <c r="Q904" s="13">
        <v>906.06</v>
      </c>
    </row>
    <row r="905" spans="1:17" s="4" customFormat="1" ht="13.15" customHeight="1">
      <c r="A905" s="2">
        <v>1069</v>
      </c>
      <c r="B905" s="2" t="s">
        <v>1390</v>
      </c>
      <c r="C905" s="2" t="s">
        <v>1391</v>
      </c>
      <c r="D905" s="2" t="s">
        <v>1392</v>
      </c>
      <c r="E905" s="2"/>
      <c r="F905" s="2" t="s">
        <v>18</v>
      </c>
      <c r="G905" s="2" t="s">
        <v>17</v>
      </c>
      <c r="H905" s="2">
        <v>46809</v>
      </c>
      <c r="I905" s="2" t="s">
        <v>1393</v>
      </c>
      <c r="J905" s="2" t="s">
        <v>1394</v>
      </c>
      <c r="K905" s="2" t="str">
        <f t="shared" si="102"/>
        <v>6805</v>
      </c>
      <c r="L905" s="2" t="str">
        <f t="shared" si="103"/>
        <v>Bradbury Ave</v>
      </c>
      <c r="M905" s="2" t="s">
        <v>18</v>
      </c>
      <c r="N905" s="2">
        <v>46809</v>
      </c>
      <c r="O905" s="2">
        <v>1933791</v>
      </c>
      <c r="P905" s="2" t="s">
        <v>19</v>
      </c>
      <c r="Q905" s="6">
        <v>2061.44</v>
      </c>
    </row>
    <row r="906" spans="1:17" s="14" customFormat="1" ht="13.15" customHeight="1">
      <c r="A906" s="12">
        <v>1070</v>
      </c>
      <c r="B906" s="12" t="s">
        <v>1395</v>
      </c>
      <c r="C906" s="12" t="s">
        <v>1396</v>
      </c>
      <c r="D906" s="12" t="s">
        <v>1397</v>
      </c>
      <c r="E906" s="12"/>
      <c r="F906" s="12" t="s">
        <v>1398</v>
      </c>
      <c r="G906" s="12" t="s">
        <v>150</v>
      </c>
      <c r="H906" s="12">
        <v>91505</v>
      </c>
      <c r="I906" s="12" t="s">
        <v>1399</v>
      </c>
      <c r="J906" s="12" t="s">
        <v>1400</v>
      </c>
      <c r="K906" s="12" t="str">
        <f t="shared" si="102"/>
        <v>3405</v>
      </c>
      <c r="L906" s="12" t="str">
        <f t="shared" si="103"/>
        <v>Reed St</v>
      </c>
      <c r="M906" s="12" t="s">
        <v>18</v>
      </c>
      <c r="N906" s="12">
        <v>46806</v>
      </c>
      <c r="O906" s="12">
        <v>1915959</v>
      </c>
      <c r="P906" s="12" t="s">
        <v>19</v>
      </c>
      <c r="Q906" s="13">
        <v>9661.77</v>
      </c>
    </row>
    <row r="907" spans="1:17" s="14" customFormat="1" ht="13.15" customHeight="1">
      <c r="A907" s="12">
        <v>1071</v>
      </c>
      <c r="B907" s="12" t="s">
        <v>1401</v>
      </c>
      <c r="C907" s="12" t="s">
        <v>1402</v>
      </c>
      <c r="D907" s="12" t="s">
        <v>1403</v>
      </c>
      <c r="E907" s="12"/>
      <c r="F907" s="12" t="s">
        <v>18</v>
      </c>
      <c r="G907" s="12" t="s">
        <v>17</v>
      </c>
      <c r="H907" s="12">
        <v>46806</v>
      </c>
      <c r="I907" s="12" t="s">
        <v>1404</v>
      </c>
      <c r="J907" s="12" t="s">
        <v>1405</v>
      </c>
      <c r="K907" s="12" t="str">
        <f t="shared" si="102"/>
        <v>1120</v>
      </c>
      <c r="L907" s="12" t="str">
        <f t="shared" si="103"/>
        <v>Glasgow Ave</v>
      </c>
      <c r="M907" s="12" t="s">
        <v>18</v>
      </c>
      <c r="N907" s="12">
        <v>46803</v>
      </c>
      <c r="O907" s="12">
        <v>1937510</v>
      </c>
      <c r="P907" s="12" t="s">
        <v>19</v>
      </c>
      <c r="Q907" s="13">
        <v>596.92999999999995</v>
      </c>
    </row>
    <row r="908" spans="1:17" s="4" customFormat="1" ht="13.15" customHeight="1">
      <c r="A908" s="2">
        <v>1072</v>
      </c>
      <c r="B908" s="2" t="s">
        <v>1406</v>
      </c>
      <c r="C908" s="2" t="s">
        <v>1407</v>
      </c>
      <c r="D908" s="2" t="s">
        <v>1408</v>
      </c>
      <c r="E908" s="2"/>
      <c r="F908" s="2" t="s">
        <v>18</v>
      </c>
      <c r="G908" s="2" t="s">
        <v>17</v>
      </c>
      <c r="H908" s="2">
        <v>46818</v>
      </c>
      <c r="I908" s="2" t="s">
        <v>1409</v>
      </c>
      <c r="J908" s="2" t="s">
        <v>1408</v>
      </c>
      <c r="K908" s="2" t="str">
        <f t="shared" si="102"/>
        <v>7518</v>
      </c>
      <c r="L908" s="2" t="str">
        <f t="shared" si="103"/>
        <v>Goshen Rd</v>
      </c>
      <c r="M908" s="2" t="s">
        <v>18</v>
      </c>
      <c r="N908" s="2">
        <v>46818</v>
      </c>
      <c r="O908" s="2">
        <v>1831790</v>
      </c>
      <c r="P908" s="2" t="s">
        <v>185</v>
      </c>
      <c r="Q908" s="6">
        <v>16502.34</v>
      </c>
    </row>
    <row r="909" spans="1:17" s="4" customFormat="1" ht="13.15" customHeight="1">
      <c r="A909" s="2">
        <v>1074</v>
      </c>
      <c r="B909" s="2" t="s">
        <v>1410</v>
      </c>
      <c r="C909" s="2" t="s">
        <v>1411</v>
      </c>
      <c r="D909" s="2" t="s">
        <v>1412</v>
      </c>
      <c r="E909" s="2"/>
      <c r="F909" s="2" t="s">
        <v>18</v>
      </c>
      <c r="G909" s="2" t="s">
        <v>17</v>
      </c>
      <c r="H909" s="2">
        <v>46808</v>
      </c>
      <c r="I909" s="2" t="s">
        <v>1413</v>
      </c>
      <c r="J909" s="2" t="s">
        <v>1414</v>
      </c>
      <c r="K909" s="2" t="str">
        <f t="shared" si="102"/>
        <v>1815</v>
      </c>
      <c r="L909" s="2" t="str">
        <f t="shared" si="103"/>
        <v>Cortland Av</v>
      </c>
      <c r="M909" s="2" t="s">
        <v>18</v>
      </c>
      <c r="N909" s="2">
        <v>46808</v>
      </c>
      <c r="O909" s="2">
        <v>1851715</v>
      </c>
      <c r="P909" s="2" t="s">
        <v>19</v>
      </c>
      <c r="Q909" s="6">
        <v>2032.64</v>
      </c>
    </row>
    <row r="910" spans="1:17" s="4" customFormat="1" ht="13.15" customHeight="1">
      <c r="A910" s="2">
        <v>1077</v>
      </c>
      <c r="B910" s="2" t="s">
        <v>1415</v>
      </c>
      <c r="C910" s="2" t="s">
        <v>1416</v>
      </c>
      <c r="D910" s="2" t="s">
        <v>1417</v>
      </c>
      <c r="E910" s="2"/>
      <c r="F910" s="2" t="s">
        <v>770</v>
      </c>
      <c r="G910" s="2" t="s">
        <v>17</v>
      </c>
      <c r="H910" s="2">
        <v>46788</v>
      </c>
      <c r="I910" s="2" t="s">
        <v>1418</v>
      </c>
      <c r="J910" s="2" t="s">
        <v>1417</v>
      </c>
      <c r="K910" s="2" t="str">
        <f t="shared" si="102"/>
        <v>18935</v>
      </c>
      <c r="L910" s="2" t="str">
        <f t="shared" si="103"/>
        <v>Bull Rapids Rd</v>
      </c>
      <c r="M910" s="2" t="s">
        <v>770</v>
      </c>
      <c r="N910" s="2">
        <v>46788</v>
      </c>
      <c r="O910" s="2">
        <v>68149958</v>
      </c>
      <c r="P910" s="2" t="s">
        <v>446</v>
      </c>
      <c r="Q910" s="6">
        <v>2206.67</v>
      </c>
    </row>
    <row r="911" spans="1:17" s="4" customFormat="1" ht="13.15" customHeight="1">
      <c r="A911" s="2">
        <v>1078</v>
      </c>
      <c r="B911" s="2" t="s">
        <v>1419</v>
      </c>
      <c r="C911" s="2" t="s">
        <v>1416</v>
      </c>
      <c r="D911" s="2" t="s">
        <v>1417</v>
      </c>
      <c r="E911" s="2"/>
      <c r="F911" s="2" t="s">
        <v>770</v>
      </c>
      <c r="G911" s="2" t="s">
        <v>17</v>
      </c>
      <c r="H911" s="2">
        <v>46788</v>
      </c>
      <c r="I911" s="2" t="s">
        <v>1420</v>
      </c>
      <c r="J911" s="2" t="s">
        <v>1417</v>
      </c>
      <c r="K911" s="2" t="str">
        <f t="shared" si="102"/>
        <v>18935</v>
      </c>
      <c r="L911" s="2" t="str">
        <f t="shared" si="103"/>
        <v>Bull Rapids Rd</v>
      </c>
      <c r="M911" s="2" t="s">
        <v>770</v>
      </c>
      <c r="N911" s="2">
        <v>46788</v>
      </c>
      <c r="O911" s="2">
        <v>1829562</v>
      </c>
      <c r="P911" s="2" t="s">
        <v>446</v>
      </c>
      <c r="Q911" s="6">
        <v>9302.32</v>
      </c>
    </row>
    <row r="912" spans="1:17" s="4" customFormat="1" ht="13.15" customHeight="1">
      <c r="A912" s="2">
        <v>1079</v>
      </c>
      <c r="B912" s="2" t="s">
        <v>1421</v>
      </c>
      <c r="C912" s="2" t="s">
        <v>1422</v>
      </c>
      <c r="D912" s="2" t="s">
        <v>1423</v>
      </c>
      <c r="E912" s="2"/>
      <c r="F912" s="2" t="s">
        <v>241</v>
      </c>
      <c r="G912" s="2" t="s">
        <v>17</v>
      </c>
      <c r="H912" s="2">
        <v>46765</v>
      </c>
      <c r="I912" s="2" t="s">
        <v>1424</v>
      </c>
      <c r="J912" s="2" t="s">
        <v>1423</v>
      </c>
      <c r="K912" s="2" t="str">
        <f t="shared" si="102"/>
        <v>14435</v>
      </c>
      <c r="L912" s="2" t="str">
        <f t="shared" si="103"/>
        <v>Leo Rd</v>
      </c>
      <c r="M912" s="2" t="s">
        <v>241</v>
      </c>
      <c r="N912" s="2">
        <v>46765</v>
      </c>
      <c r="O912" s="2">
        <v>1826470</v>
      </c>
      <c r="P912" s="2" t="s">
        <v>1089</v>
      </c>
      <c r="Q912" s="6">
        <v>15392.09</v>
      </c>
    </row>
    <row r="913" spans="1:17" s="4" customFormat="1" ht="13.15" customHeight="1">
      <c r="A913" s="2">
        <v>1080</v>
      </c>
      <c r="B913" s="2" t="s">
        <v>1425</v>
      </c>
      <c r="C913" s="2" t="s">
        <v>1426</v>
      </c>
      <c r="D913" s="2" t="s">
        <v>1427</v>
      </c>
      <c r="E913" s="2" t="s">
        <v>1428</v>
      </c>
      <c r="F913" s="2" t="s">
        <v>18</v>
      </c>
      <c r="G913" s="2" t="s">
        <v>17</v>
      </c>
      <c r="H913" s="2">
        <v>46818</v>
      </c>
      <c r="I913" s="2" t="s">
        <v>1429</v>
      </c>
      <c r="J913" s="2" t="s">
        <v>1430</v>
      </c>
      <c r="K913" s="2" t="str">
        <f t="shared" si="102"/>
        <v>3314</v>
      </c>
      <c r="L913" s="2" t="str">
        <f t="shared" si="103"/>
        <v>Mckinnie Av</v>
      </c>
      <c r="M913" s="2" t="s">
        <v>18</v>
      </c>
      <c r="N913" s="2">
        <v>46806</v>
      </c>
      <c r="O913" s="2">
        <v>1949264</v>
      </c>
      <c r="P913" s="2" t="s">
        <v>203</v>
      </c>
      <c r="Q913" s="6">
        <v>1367.62</v>
      </c>
    </row>
    <row r="914" spans="1:17" s="4" customFormat="1" ht="13.15" customHeight="1">
      <c r="A914" s="2">
        <v>1081</v>
      </c>
      <c r="B914" s="2" t="s">
        <v>1431</v>
      </c>
      <c r="C914" s="2" t="s">
        <v>1432</v>
      </c>
      <c r="D914" s="2" t="s">
        <v>1433</v>
      </c>
      <c r="E914" s="2"/>
      <c r="F914" s="2" t="s">
        <v>18</v>
      </c>
      <c r="G914" s="2" t="s">
        <v>17</v>
      </c>
      <c r="H914" s="2">
        <v>46816</v>
      </c>
      <c r="I914" s="2" t="s">
        <v>1434</v>
      </c>
      <c r="J914" s="2" t="s">
        <v>1433</v>
      </c>
      <c r="K914" s="2" t="str">
        <f t="shared" si="102"/>
        <v>4311</v>
      </c>
      <c r="L914" s="2" t="str">
        <f t="shared" si="103"/>
        <v>Strathdon Dr</v>
      </c>
      <c r="M914" s="2" t="s">
        <v>18</v>
      </c>
      <c r="N914" s="2">
        <v>46816</v>
      </c>
      <c r="O914" s="2">
        <v>1951407</v>
      </c>
      <c r="P914" s="2" t="s">
        <v>1125</v>
      </c>
      <c r="Q914" s="6">
        <v>7808.07</v>
      </c>
    </row>
    <row r="915" spans="1:17" s="4" customFormat="1" ht="13.15" customHeight="1">
      <c r="A915" s="2">
        <v>1082</v>
      </c>
      <c r="B915" s="2" t="s">
        <v>1435</v>
      </c>
      <c r="C915" s="2" t="s">
        <v>1436</v>
      </c>
      <c r="D915" s="2" t="s">
        <v>1437</v>
      </c>
      <c r="E915" s="2"/>
      <c r="F915" s="2" t="s">
        <v>18</v>
      </c>
      <c r="G915" s="2" t="s">
        <v>17</v>
      </c>
      <c r="H915" s="2">
        <v>46807</v>
      </c>
      <c r="I915" s="2" t="s">
        <v>1438</v>
      </c>
      <c r="J915" s="2" t="s">
        <v>1437</v>
      </c>
      <c r="K915" s="2" t="str">
        <f t="shared" si="102"/>
        <v>5613</v>
      </c>
      <c r="L915" s="2" t="str">
        <f t="shared" si="103"/>
        <v>S Harrison St</v>
      </c>
      <c r="M915" s="2" t="s">
        <v>18</v>
      </c>
      <c r="N915" s="2">
        <v>46807</v>
      </c>
      <c r="O915" s="2">
        <v>1927752</v>
      </c>
      <c r="P915" s="2" t="s">
        <v>19</v>
      </c>
      <c r="Q915" s="6">
        <v>4452.71</v>
      </c>
    </row>
    <row r="916" spans="1:17" s="14" customFormat="1" ht="13.15" customHeight="1">
      <c r="A916" s="12">
        <v>1083</v>
      </c>
      <c r="B916" s="12" t="s">
        <v>1439</v>
      </c>
      <c r="C916" s="12" t="s">
        <v>1440</v>
      </c>
      <c r="D916" s="12" t="s">
        <v>1441</v>
      </c>
      <c r="E916" s="12"/>
      <c r="F916" s="12" t="s">
        <v>1442</v>
      </c>
      <c r="G916" s="12" t="s">
        <v>1443</v>
      </c>
      <c r="H916" s="12">
        <v>28602</v>
      </c>
      <c r="I916" s="12" t="s">
        <v>1444</v>
      </c>
      <c r="J916" s="12" t="s">
        <v>1445</v>
      </c>
      <c r="K916" s="12" t="str">
        <f t="shared" si="102"/>
        <v>446</v>
      </c>
      <c r="L916" s="12" t="str">
        <f t="shared" si="103"/>
        <v>Elizabeth St</v>
      </c>
      <c r="M916" s="12" t="s">
        <v>18</v>
      </c>
      <c r="N916" s="12">
        <v>46805</v>
      </c>
      <c r="O916" s="12">
        <v>1852043</v>
      </c>
      <c r="P916" s="12" t="s">
        <v>19</v>
      </c>
      <c r="Q916" s="13">
        <v>17245.810000000001</v>
      </c>
    </row>
    <row r="917" spans="1:17" s="14" customFormat="1" ht="13.15" customHeight="1">
      <c r="A917" s="12">
        <v>1084</v>
      </c>
      <c r="B917" s="12" t="s">
        <v>1446</v>
      </c>
      <c r="C917" s="12" t="s">
        <v>1447</v>
      </c>
      <c r="D917" s="12" t="s">
        <v>1448</v>
      </c>
      <c r="E917" s="12"/>
      <c r="F917" s="12" t="s">
        <v>16</v>
      </c>
      <c r="G917" s="12" t="s">
        <v>17</v>
      </c>
      <c r="H917" s="12">
        <v>46206</v>
      </c>
      <c r="I917" s="12" t="s">
        <v>1449</v>
      </c>
      <c r="J917" s="12" t="s">
        <v>1450</v>
      </c>
      <c r="K917" s="12"/>
      <c r="L917" s="12" t="str">
        <f>J917</f>
        <v>Fairmount Pl</v>
      </c>
      <c r="M917" s="12" t="s">
        <v>18</v>
      </c>
      <c r="N917" s="12">
        <v>46808</v>
      </c>
      <c r="O917" s="12">
        <v>1901905</v>
      </c>
      <c r="P917" s="12" t="s">
        <v>19</v>
      </c>
      <c r="Q917" s="13">
        <v>739.97</v>
      </c>
    </row>
    <row r="918" spans="1:17" s="4" customFormat="1" ht="13.15" customHeight="1">
      <c r="A918" s="2">
        <v>1085</v>
      </c>
      <c r="B918" s="2" t="s">
        <v>1451</v>
      </c>
      <c r="C918" s="2" t="s">
        <v>1452</v>
      </c>
      <c r="D918" s="2" t="s">
        <v>1453</v>
      </c>
      <c r="E918" s="2"/>
      <c r="F918" s="2" t="s">
        <v>18</v>
      </c>
      <c r="G918" s="2" t="s">
        <v>17</v>
      </c>
      <c r="H918" s="2">
        <v>46898</v>
      </c>
      <c r="I918" s="2" t="s">
        <v>1454</v>
      </c>
      <c r="J918" s="2" t="s">
        <v>1455</v>
      </c>
      <c r="K918" s="2" t="str">
        <f>LEFT(J918,FIND(" ",J918,1)-1)</f>
        <v>5614</v>
      </c>
      <c r="L918" s="2" t="str">
        <f>RIGHT(J918,LEN(J918)-FIND(" ",J918,1))</f>
        <v>S Calhoun St</v>
      </c>
      <c r="M918" s="2" t="s">
        <v>18</v>
      </c>
      <c r="N918" s="2">
        <v>46807</v>
      </c>
      <c r="O918" s="2">
        <v>1927760</v>
      </c>
      <c r="P918" s="2" t="s">
        <v>19</v>
      </c>
      <c r="Q918" s="6">
        <v>2604.33</v>
      </c>
    </row>
    <row r="919" spans="1:17" s="14" customFormat="1" ht="13.15" customHeight="1">
      <c r="A919" s="12">
        <v>1086</v>
      </c>
      <c r="B919" s="12" t="s">
        <v>1456</v>
      </c>
      <c r="C919" s="12" t="s">
        <v>1457</v>
      </c>
      <c r="D919" s="12" t="s">
        <v>1458</v>
      </c>
      <c r="E919" s="12"/>
      <c r="F919" s="12" t="s">
        <v>1459</v>
      </c>
      <c r="G919" s="12" t="s">
        <v>17</v>
      </c>
      <c r="H919" s="12">
        <v>46938</v>
      </c>
      <c r="I919" s="12" t="s">
        <v>1460</v>
      </c>
      <c r="J919" s="12" t="s">
        <v>1461</v>
      </c>
      <c r="K919" s="12" t="str">
        <f>LEFT(J919,FIND(" ",J919,1)-1)</f>
        <v>808</v>
      </c>
      <c r="L919" s="12" t="str">
        <f>RIGHT(J919,LEN(J919)-FIND(" ",J919,1))</f>
        <v>Florence Av</v>
      </c>
      <c r="M919" s="12" t="s">
        <v>18</v>
      </c>
      <c r="N919" s="12">
        <v>46808</v>
      </c>
      <c r="O919" s="12">
        <v>1851043</v>
      </c>
      <c r="P919" s="12" t="s">
        <v>19</v>
      </c>
      <c r="Q919" s="13">
        <v>18816.509999999998</v>
      </c>
    </row>
    <row r="920" spans="1:17" s="4" customFormat="1" ht="13.15" customHeight="1">
      <c r="A920" s="2">
        <v>1087</v>
      </c>
      <c r="B920" s="2" t="s">
        <v>1462</v>
      </c>
      <c r="C920" s="2" t="s">
        <v>1463</v>
      </c>
      <c r="D920" s="2" t="s">
        <v>1464</v>
      </c>
      <c r="E920" s="2"/>
      <c r="F920" s="2" t="s">
        <v>18</v>
      </c>
      <c r="G920" s="2" t="s">
        <v>17</v>
      </c>
      <c r="H920" s="2">
        <v>46825</v>
      </c>
      <c r="I920" s="2" t="s">
        <v>1465</v>
      </c>
      <c r="J920" s="2" t="s">
        <v>1464</v>
      </c>
      <c r="K920" s="2" t="str">
        <f>LEFT(J920,FIND(" ",J920,1)-1)</f>
        <v>9036</v>
      </c>
      <c r="L920" s="2" t="str">
        <f>RIGHT(J920,LEN(J920)-FIND(" ",J920,1))</f>
        <v>Hickory Knoll Blvd</v>
      </c>
      <c r="M920" s="2" t="s">
        <v>18</v>
      </c>
      <c r="N920" s="2">
        <v>46825</v>
      </c>
      <c r="O920" s="2">
        <v>1834509</v>
      </c>
      <c r="P920" s="2" t="s">
        <v>55</v>
      </c>
      <c r="Q920" s="6">
        <v>3924.6</v>
      </c>
    </row>
    <row r="921" spans="1:17" s="14" customFormat="1" ht="13.15" customHeight="1">
      <c r="A921" s="12">
        <v>1088</v>
      </c>
      <c r="B921" s="12" t="s">
        <v>1466</v>
      </c>
      <c r="C921" s="12" t="s">
        <v>1467</v>
      </c>
      <c r="D921" s="12" t="s">
        <v>1468</v>
      </c>
      <c r="E921" s="12"/>
      <c r="F921" s="12" t="s">
        <v>18</v>
      </c>
      <c r="G921" s="12" t="s">
        <v>17</v>
      </c>
      <c r="H921" s="12">
        <v>46825</v>
      </c>
      <c r="I921" s="12" t="s">
        <v>1469</v>
      </c>
      <c r="J921" s="12" t="s">
        <v>1470</v>
      </c>
      <c r="K921" s="12"/>
      <c r="L921" s="12" t="str">
        <f>J921</f>
        <v>Sunshine Dr</v>
      </c>
      <c r="M921" s="12" t="s">
        <v>18</v>
      </c>
      <c r="N921" s="12">
        <v>46825</v>
      </c>
      <c r="O921" s="12">
        <v>1837011</v>
      </c>
      <c r="P921" s="12" t="s">
        <v>55</v>
      </c>
      <c r="Q921" s="13">
        <v>662.8</v>
      </c>
    </row>
    <row r="922" spans="1:17" s="14" customFormat="1" ht="13.15" customHeight="1">
      <c r="A922" s="12">
        <v>1089</v>
      </c>
      <c r="B922" s="12" t="s">
        <v>1471</v>
      </c>
      <c r="C922" s="12" t="s">
        <v>1467</v>
      </c>
      <c r="D922" s="12" t="s">
        <v>1468</v>
      </c>
      <c r="E922" s="12"/>
      <c r="F922" s="12" t="s">
        <v>18</v>
      </c>
      <c r="G922" s="12" t="s">
        <v>17</v>
      </c>
      <c r="H922" s="12">
        <v>46825</v>
      </c>
      <c r="I922" s="12" t="s">
        <v>1472</v>
      </c>
      <c r="J922" s="12" t="s">
        <v>1470</v>
      </c>
      <c r="K922" s="12"/>
      <c r="L922" s="12" t="str">
        <f>J922</f>
        <v>Sunshine Dr</v>
      </c>
      <c r="M922" s="12" t="s">
        <v>18</v>
      </c>
      <c r="N922" s="12">
        <v>46825</v>
      </c>
      <c r="O922" s="12">
        <v>1837013</v>
      </c>
      <c r="P922" s="12" t="s">
        <v>55</v>
      </c>
      <c r="Q922" s="13">
        <v>798.79</v>
      </c>
    </row>
    <row r="923" spans="1:17" s="4" customFormat="1" ht="13.15" customHeight="1">
      <c r="A923" s="2">
        <v>1090</v>
      </c>
      <c r="B923" s="2" t="s">
        <v>1473</v>
      </c>
      <c r="C923" s="2" t="s">
        <v>1474</v>
      </c>
      <c r="D923" s="2" t="s">
        <v>1475</v>
      </c>
      <c r="E923" s="2"/>
      <c r="F923" s="2" t="s">
        <v>1476</v>
      </c>
      <c r="G923" s="2" t="s">
        <v>17</v>
      </c>
      <c r="H923" s="2">
        <v>46704</v>
      </c>
      <c r="I923" s="2" t="s">
        <v>1477</v>
      </c>
      <c r="J923" s="2" t="s">
        <v>1475</v>
      </c>
      <c r="K923" s="2" t="str">
        <f>LEFT(J923,FIND(" ",J923,1)-1)</f>
        <v>3017</v>
      </c>
      <c r="L923" s="2" t="str">
        <f>RIGHT(J923,LEN(J923)-FIND(" ",J923,1))</f>
        <v>Aboite St</v>
      </c>
      <c r="M923" s="2" t="s">
        <v>1476</v>
      </c>
      <c r="N923" s="2">
        <v>46704</v>
      </c>
      <c r="O923" s="2">
        <v>1833042</v>
      </c>
      <c r="P923" s="2" t="s">
        <v>185</v>
      </c>
      <c r="Q923" s="6">
        <v>928.12</v>
      </c>
    </row>
    <row r="924" spans="1:17" s="4" customFormat="1" ht="13.15" customHeight="1">
      <c r="A924" s="2">
        <v>1091</v>
      </c>
      <c r="B924" s="2" t="s">
        <v>327</v>
      </c>
      <c r="C924" s="2" t="s">
        <v>328</v>
      </c>
      <c r="D924" s="2" t="s">
        <v>329</v>
      </c>
      <c r="E924" s="2"/>
      <c r="F924" s="2" t="s">
        <v>18</v>
      </c>
      <c r="G924" s="2" t="s">
        <v>17</v>
      </c>
      <c r="H924" s="2">
        <v>46806</v>
      </c>
      <c r="I924" s="2" t="s">
        <v>330</v>
      </c>
      <c r="J924" s="2" t="s">
        <v>329</v>
      </c>
      <c r="K924" s="2" t="str">
        <f>LEFT(J924,FIND(" ",J924,1)-1)</f>
        <v>2621</v>
      </c>
      <c r="L924" s="2" t="str">
        <f>RIGHT(J924,LEN(J924)-FIND(" ",J924,1))</f>
        <v>Schaper Dr</v>
      </c>
      <c r="M924" s="2" t="s">
        <v>18</v>
      </c>
      <c r="N924" s="2">
        <v>46806</v>
      </c>
      <c r="O924" s="2">
        <v>1948570</v>
      </c>
      <c r="P924" s="2" t="s">
        <v>203</v>
      </c>
      <c r="Q924" s="6">
        <v>1069.68</v>
      </c>
    </row>
    <row r="925" spans="1:17" s="4" customFormat="1" ht="13.15" customHeight="1">
      <c r="A925" s="2">
        <v>1092</v>
      </c>
      <c r="B925" s="2" t="s">
        <v>1478</v>
      </c>
      <c r="C925" s="2" t="s">
        <v>1479</v>
      </c>
      <c r="D925" s="2" t="s">
        <v>1480</v>
      </c>
      <c r="E925" s="2"/>
      <c r="F925" s="2" t="s">
        <v>18</v>
      </c>
      <c r="G925" s="2" t="s">
        <v>17</v>
      </c>
      <c r="H925" s="2">
        <v>46807</v>
      </c>
      <c r="I925" s="2" t="s">
        <v>1481</v>
      </c>
      <c r="J925" s="2" t="s">
        <v>1480</v>
      </c>
      <c r="K925" s="2" t="str">
        <f>LEFT(J925,FIND(" ",J925,1)-1)</f>
        <v>5019</v>
      </c>
      <c r="L925" s="2" t="str">
        <f>RIGHT(J925,LEN(J925)-FIND(" ",J925,1))</f>
        <v>Webster St</v>
      </c>
      <c r="M925" s="2" t="s">
        <v>18</v>
      </c>
      <c r="N925" s="2">
        <v>46807</v>
      </c>
      <c r="O925" s="2">
        <v>1927459</v>
      </c>
      <c r="P925" s="2" t="s">
        <v>19</v>
      </c>
      <c r="Q925" s="6">
        <v>1984.99</v>
      </c>
    </row>
    <row r="926" spans="1:17" s="4" customFormat="1" ht="13.15" customHeight="1">
      <c r="A926" s="2">
        <v>1093</v>
      </c>
      <c r="B926" s="2" t="s">
        <v>1482</v>
      </c>
      <c r="C926" s="2" t="s">
        <v>1483</v>
      </c>
      <c r="D926" s="2" t="s">
        <v>1484</v>
      </c>
      <c r="E926" s="2"/>
      <c r="F926" s="2" t="s">
        <v>18</v>
      </c>
      <c r="G926" s="2" t="s">
        <v>17</v>
      </c>
      <c r="H926" s="2">
        <v>46816</v>
      </c>
      <c r="I926" s="2" t="s">
        <v>1485</v>
      </c>
      <c r="J926" s="2" t="s">
        <v>1486</v>
      </c>
      <c r="K926" s="2" t="str">
        <f>LEFT(J926,FIND(" ",J926,1)-1)</f>
        <v>5009</v>
      </c>
      <c r="L926" s="2" t="str">
        <f>RIGHT(J926,LEN(J926)-FIND(" ",J926,1))</f>
        <v>S Harrison St</v>
      </c>
      <c r="M926" s="2" t="s">
        <v>18</v>
      </c>
      <c r="N926" s="2">
        <v>46807</v>
      </c>
      <c r="O926" s="2">
        <v>1927482</v>
      </c>
      <c r="P926" s="2" t="s">
        <v>19</v>
      </c>
      <c r="Q926" s="6">
        <v>689.23</v>
      </c>
    </row>
    <row r="927" spans="1:17" s="4" customFormat="1" ht="13.15" customHeight="1">
      <c r="A927" s="2">
        <v>1094</v>
      </c>
      <c r="B927" s="2" t="s">
        <v>1487</v>
      </c>
      <c r="C927" s="2" t="s">
        <v>1483</v>
      </c>
      <c r="D927" s="2" t="s">
        <v>1484</v>
      </c>
      <c r="E927" s="2"/>
      <c r="F927" s="2" t="s">
        <v>18</v>
      </c>
      <c r="G927" s="2" t="s">
        <v>17</v>
      </c>
      <c r="H927" s="2">
        <v>46816</v>
      </c>
      <c r="I927" s="2" t="s">
        <v>1488</v>
      </c>
      <c r="J927" s="2" t="s">
        <v>1489</v>
      </c>
      <c r="K927" s="2"/>
      <c r="L927" s="2" t="str">
        <f>J927</f>
        <v>S Harrison St</v>
      </c>
      <c r="M927" s="2" t="s">
        <v>18</v>
      </c>
      <c r="N927" s="2">
        <v>46807</v>
      </c>
      <c r="O927" s="2">
        <v>1927483</v>
      </c>
      <c r="P927" s="2" t="s">
        <v>19</v>
      </c>
      <c r="Q927" s="6">
        <v>689.23</v>
      </c>
    </row>
    <row r="928" spans="1:17" s="4" customFormat="1" ht="13.15" customHeight="1">
      <c r="A928" s="2">
        <v>1095</v>
      </c>
      <c r="B928" s="2" t="s">
        <v>1490</v>
      </c>
      <c r="C928" s="2" t="s">
        <v>1483</v>
      </c>
      <c r="D928" s="2" t="s">
        <v>1484</v>
      </c>
      <c r="E928" s="2"/>
      <c r="F928" s="2" t="s">
        <v>18</v>
      </c>
      <c r="G928" s="2" t="s">
        <v>17</v>
      </c>
      <c r="H928" s="2">
        <v>46816</v>
      </c>
      <c r="I928" s="2" t="s">
        <v>1491</v>
      </c>
      <c r="J928" s="2" t="s">
        <v>1489</v>
      </c>
      <c r="K928" s="2"/>
      <c r="L928" s="2" t="str">
        <f>J928</f>
        <v>S Harrison St</v>
      </c>
      <c r="M928" s="2" t="s">
        <v>18</v>
      </c>
      <c r="N928" s="2">
        <v>46807</v>
      </c>
      <c r="O928" s="2">
        <v>1927484</v>
      </c>
      <c r="P928" s="2" t="s">
        <v>19</v>
      </c>
      <c r="Q928" s="6">
        <v>737.23</v>
      </c>
    </row>
    <row r="929" spans="1:17" s="4" customFormat="1" ht="13.15" customHeight="1">
      <c r="A929" s="2">
        <v>1096</v>
      </c>
      <c r="B929" s="2" t="s">
        <v>1492</v>
      </c>
      <c r="C929" s="2" t="s">
        <v>1483</v>
      </c>
      <c r="D929" s="2" t="s">
        <v>1484</v>
      </c>
      <c r="E929" s="2"/>
      <c r="F929" s="2" t="s">
        <v>18</v>
      </c>
      <c r="G929" s="2" t="s">
        <v>17</v>
      </c>
      <c r="H929" s="2">
        <v>46816</v>
      </c>
      <c r="I929" s="2" t="s">
        <v>1493</v>
      </c>
      <c r="J929" s="2" t="s">
        <v>1489</v>
      </c>
      <c r="K929" s="2"/>
      <c r="L929" s="2" t="str">
        <f>J929</f>
        <v>S Harrison St</v>
      </c>
      <c r="M929" s="2" t="s">
        <v>18</v>
      </c>
      <c r="N929" s="2">
        <v>46807</v>
      </c>
      <c r="O929" s="2">
        <v>1927486</v>
      </c>
      <c r="P929" s="2" t="s">
        <v>19</v>
      </c>
      <c r="Q929" s="6">
        <v>689.23</v>
      </c>
    </row>
    <row r="930" spans="1:17" s="4" customFormat="1" ht="13.15" customHeight="1">
      <c r="A930" s="2">
        <v>1097</v>
      </c>
      <c r="B930" s="2" t="s">
        <v>1494</v>
      </c>
      <c r="C930" s="2" t="s">
        <v>1495</v>
      </c>
      <c r="D930" s="2" t="s">
        <v>1496</v>
      </c>
      <c r="E930" s="2"/>
      <c r="F930" s="2" t="s">
        <v>18</v>
      </c>
      <c r="G930" s="2" t="s">
        <v>17</v>
      </c>
      <c r="H930" s="2">
        <v>46802</v>
      </c>
      <c r="I930" s="2" t="s">
        <v>1497</v>
      </c>
      <c r="J930" s="2" t="s">
        <v>1496</v>
      </c>
      <c r="K930" s="2" t="str">
        <f>LEFT(J930,FIND(" ",J930,1)-1)</f>
        <v>113</v>
      </c>
      <c r="L930" s="2" t="str">
        <f>RIGHT(J930,LEN(J930)-FIND(" ",J930,1))</f>
        <v>W Wayne St #203</v>
      </c>
      <c r="M930" s="2" t="s">
        <v>18</v>
      </c>
      <c r="N930" s="2">
        <v>46802</v>
      </c>
      <c r="O930" s="2">
        <v>1902842</v>
      </c>
      <c r="P930" s="2" t="s">
        <v>19</v>
      </c>
      <c r="Q930" s="6">
        <v>1019.41</v>
      </c>
    </row>
    <row r="931" spans="1:17" s="4" customFormat="1" ht="13.15" customHeight="1">
      <c r="A931" s="2">
        <v>1098</v>
      </c>
      <c r="B931" s="2" t="s">
        <v>1498</v>
      </c>
      <c r="C931" s="2" t="s">
        <v>1499</v>
      </c>
      <c r="D931" s="2" t="s">
        <v>1500</v>
      </c>
      <c r="E931" s="2"/>
      <c r="F931" s="2" t="s">
        <v>18</v>
      </c>
      <c r="G931" s="2" t="s">
        <v>17</v>
      </c>
      <c r="H931" s="2">
        <v>46845</v>
      </c>
      <c r="I931" s="2" t="s">
        <v>1501</v>
      </c>
      <c r="J931" s="2" t="s">
        <v>1502</v>
      </c>
      <c r="K931" s="2"/>
      <c r="L931" s="2" t="str">
        <f>J931</f>
        <v>Mars St</v>
      </c>
      <c r="M931" s="2" t="s">
        <v>18</v>
      </c>
      <c r="N931" s="2">
        <v>46845</v>
      </c>
      <c r="O931" s="2">
        <v>65918143</v>
      </c>
      <c r="P931" s="2" t="s">
        <v>687</v>
      </c>
      <c r="Q931" s="6">
        <v>592.64</v>
      </c>
    </row>
    <row r="932" spans="1:17" s="4" customFormat="1" ht="13.15" customHeight="1">
      <c r="A932" s="2">
        <v>1099</v>
      </c>
      <c r="B932" s="2" t="s">
        <v>1503</v>
      </c>
      <c r="C932" s="2" t="s">
        <v>1504</v>
      </c>
      <c r="D932" s="2" t="s">
        <v>1505</v>
      </c>
      <c r="E932" s="2"/>
      <c r="F932" s="2" t="s">
        <v>1506</v>
      </c>
      <c r="G932" s="2" t="s">
        <v>17</v>
      </c>
      <c r="H932" s="2">
        <v>46741</v>
      </c>
      <c r="I932" s="2" t="s">
        <v>1507</v>
      </c>
      <c r="J932" s="2" t="s">
        <v>1508</v>
      </c>
      <c r="K932" s="2" t="str">
        <f t="shared" ref="K932:K949" si="104">LEFT(J932,FIND(" ",J932,1)-1)</f>
        <v>16824</v>
      </c>
      <c r="L932" s="2" t="str">
        <f t="shared" ref="L932:L949" si="105">RIGHT(J932,LEN(J932)-FIND(" ",J932,1))</f>
        <v>Sr 101</v>
      </c>
      <c r="M932" s="2" t="s">
        <v>1506</v>
      </c>
      <c r="N932" s="2">
        <v>46741</v>
      </c>
      <c r="O932" s="2">
        <v>1829911</v>
      </c>
      <c r="P932" s="2" t="s">
        <v>446</v>
      </c>
      <c r="Q932" s="6">
        <v>3991.51</v>
      </c>
    </row>
    <row r="933" spans="1:17" s="4" customFormat="1" ht="13.15" customHeight="1">
      <c r="A933" s="2">
        <v>1100</v>
      </c>
      <c r="B933" s="2" t="s">
        <v>1509</v>
      </c>
      <c r="C933" s="2" t="s">
        <v>1510</v>
      </c>
      <c r="D933" s="2" t="s">
        <v>1511</v>
      </c>
      <c r="E933" s="2"/>
      <c r="F933" s="2" t="s">
        <v>18</v>
      </c>
      <c r="G933" s="2" t="s">
        <v>17</v>
      </c>
      <c r="H933" s="2">
        <v>46818</v>
      </c>
      <c r="I933" s="2" t="s">
        <v>1512</v>
      </c>
      <c r="J933" s="2" t="s">
        <v>1513</v>
      </c>
      <c r="K933" s="2" t="str">
        <f t="shared" si="104"/>
        <v>320</v>
      </c>
      <c r="L933" s="2" t="str">
        <f t="shared" si="105"/>
        <v>E Butler St</v>
      </c>
      <c r="M933" s="2" t="s">
        <v>18</v>
      </c>
      <c r="N933" s="2">
        <v>46803</v>
      </c>
      <c r="O933" s="2">
        <v>1911541</v>
      </c>
      <c r="P933" s="2" t="s">
        <v>19</v>
      </c>
      <c r="Q933" s="6">
        <v>1848.14</v>
      </c>
    </row>
    <row r="934" spans="1:17" s="14" customFormat="1" ht="13.15" customHeight="1">
      <c r="A934" s="12">
        <v>1101</v>
      </c>
      <c r="B934" s="12" t="s">
        <v>1514</v>
      </c>
      <c r="C934" s="12" t="s">
        <v>1510</v>
      </c>
      <c r="D934" s="12" t="s">
        <v>1515</v>
      </c>
      <c r="E934" s="12"/>
      <c r="F934" s="12" t="s">
        <v>18</v>
      </c>
      <c r="G934" s="12" t="s">
        <v>17</v>
      </c>
      <c r="H934" s="12">
        <v>46825</v>
      </c>
      <c r="I934" s="12" t="s">
        <v>1516</v>
      </c>
      <c r="J934" s="12" t="s">
        <v>1517</v>
      </c>
      <c r="K934" s="12" t="str">
        <f t="shared" si="104"/>
        <v>324</v>
      </c>
      <c r="L934" s="12" t="str">
        <f t="shared" si="105"/>
        <v>E Butler St</v>
      </c>
      <c r="M934" s="12" t="s">
        <v>18</v>
      </c>
      <c r="N934" s="12">
        <v>46803</v>
      </c>
      <c r="O934" s="12">
        <v>1911542</v>
      </c>
      <c r="P934" s="12" t="s">
        <v>19</v>
      </c>
      <c r="Q934" s="13">
        <v>1883.2</v>
      </c>
    </row>
    <row r="935" spans="1:17" s="4" customFormat="1" ht="13.15" customHeight="1">
      <c r="A935" s="2">
        <v>1102</v>
      </c>
      <c r="B935" s="2" t="s">
        <v>1518</v>
      </c>
      <c r="C935" s="2" t="s">
        <v>1519</v>
      </c>
      <c r="D935" s="2" t="s">
        <v>1520</v>
      </c>
      <c r="E935" s="2"/>
      <c r="F935" s="2" t="s">
        <v>18</v>
      </c>
      <c r="G935" s="2" t="s">
        <v>17</v>
      </c>
      <c r="H935" s="2">
        <v>46825</v>
      </c>
      <c r="I935" s="2" t="s">
        <v>1521</v>
      </c>
      <c r="J935" s="2" t="s">
        <v>1522</v>
      </c>
      <c r="K935" s="2" t="str">
        <f t="shared" si="104"/>
        <v>512</v>
      </c>
      <c r="L935" s="2" t="str">
        <f t="shared" si="105"/>
        <v>W Dewald St</v>
      </c>
      <c r="M935" s="2" t="s">
        <v>18</v>
      </c>
      <c r="N935" s="2">
        <v>46802</v>
      </c>
      <c r="O935" s="2">
        <v>1910721</v>
      </c>
      <c r="P935" s="2" t="s">
        <v>19</v>
      </c>
      <c r="Q935" s="6">
        <v>1112.73</v>
      </c>
    </row>
    <row r="936" spans="1:17" s="4" customFormat="1" ht="13.15" customHeight="1">
      <c r="A936" s="2">
        <v>1103</v>
      </c>
      <c r="B936" s="2" t="s">
        <v>1523</v>
      </c>
      <c r="C936" s="2" t="s">
        <v>1524</v>
      </c>
      <c r="D936" s="2" t="s">
        <v>1525</v>
      </c>
      <c r="E936" s="2"/>
      <c r="F936" s="2" t="s">
        <v>18</v>
      </c>
      <c r="G936" s="2" t="s">
        <v>17</v>
      </c>
      <c r="H936" s="2">
        <v>46802</v>
      </c>
      <c r="I936" s="2" t="s">
        <v>1526</v>
      </c>
      <c r="J936" s="2" t="s">
        <v>1525</v>
      </c>
      <c r="K936" s="2" t="str">
        <f t="shared" si="104"/>
        <v>1215</v>
      </c>
      <c r="L936" s="2" t="str">
        <f t="shared" si="105"/>
        <v>Fulton St</v>
      </c>
      <c r="M936" s="2" t="s">
        <v>18</v>
      </c>
      <c r="N936" s="2">
        <v>46802</v>
      </c>
      <c r="O936" s="2">
        <v>1909720</v>
      </c>
      <c r="P936" s="2" t="s">
        <v>19</v>
      </c>
      <c r="Q936" s="6">
        <v>1931.69</v>
      </c>
    </row>
    <row r="937" spans="1:17" s="14" customFormat="1" ht="13.15" customHeight="1">
      <c r="A937" s="12">
        <v>1104</v>
      </c>
      <c r="B937" s="12" t="s">
        <v>1527</v>
      </c>
      <c r="C937" s="12" t="s">
        <v>1528</v>
      </c>
      <c r="D937" s="12" t="s">
        <v>1529</v>
      </c>
      <c r="E937" s="12"/>
      <c r="F937" s="12" t="s">
        <v>1530</v>
      </c>
      <c r="G937" s="12" t="s">
        <v>17</v>
      </c>
      <c r="H937" s="12">
        <v>46777</v>
      </c>
      <c r="I937" s="12" t="s">
        <v>1531</v>
      </c>
      <c r="J937" s="12" t="s">
        <v>1532</v>
      </c>
      <c r="K937" s="12" t="str">
        <f t="shared" si="104"/>
        <v>602</v>
      </c>
      <c r="L937" s="12" t="str">
        <f t="shared" si="105"/>
        <v>Pierce Avs</v>
      </c>
      <c r="M937" s="12" t="s">
        <v>18</v>
      </c>
      <c r="N937" s="12">
        <v>46807</v>
      </c>
      <c r="O937" s="12">
        <v>1911080</v>
      </c>
      <c r="P937" s="12" t="s">
        <v>19</v>
      </c>
      <c r="Q937" s="13">
        <v>19741.669999999998</v>
      </c>
    </row>
    <row r="938" spans="1:17" s="4" customFormat="1" ht="13.15" customHeight="1">
      <c r="A938" s="2">
        <v>1106</v>
      </c>
      <c r="B938" s="2" t="s">
        <v>1533</v>
      </c>
      <c r="C938" s="2" t="s">
        <v>1534</v>
      </c>
      <c r="D938" s="2" t="s">
        <v>1535</v>
      </c>
      <c r="E938" s="2"/>
      <c r="F938" s="2" t="s">
        <v>18</v>
      </c>
      <c r="G938" s="2" t="s">
        <v>17</v>
      </c>
      <c r="H938" s="2">
        <v>46802</v>
      </c>
      <c r="I938" s="2" t="s">
        <v>1536</v>
      </c>
      <c r="J938" s="2" t="s">
        <v>1537</v>
      </c>
      <c r="K938" s="2" t="str">
        <f t="shared" si="104"/>
        <v>2106</v>
      </c>
      <c r="L938" s="2" t="str">
        <f t="shared" si="105"/>
        <v>Hoagland Ave</v>
      </c>
      <c r="M938" s="2" t="s">
        <v>18</v>
      </c>
      <c r="N938" s="2">
        <v>46802</v>
      </c>
      <c r="O938" s="2">
        <v>1910692</v>
      </c>
      <c r="P938" s="2" t="s">
        <v>19</v>
      </c>
      <c r="Q938" s="6">
        <v>2349.37</v>
      </c>
    </row>
    <row r="939" spans="1:17" s="4" customFormat="1" ht="13.15" customHeight="1">
      <c r="A939" s="2">
        <v>1108</v>
      </c>
      <c r="B939" s="2" t="s">
        <v>1538</v>
      </c>
      <c r="C939" s="2" t="s">
        <v>1539</v>
      </c>
      <c r="D939" s="2" t="s">
        <v>1540</v>
      </c>
      <c r="E939" s="2"/>
      <c r="F939" s="2" t="s">
        <v>18</v>
      </c>
      <c r="G939" s="2" t="s">
        <v>17</v>
      </c>
      <c r="H939" s="2">
        <v>46808</v>
      </c>
      <c r="I939" s="2" t="s">
        <v>1541</v>
      </c>
      <c r="J939" s="2" t="s">
        <v>1542</v>
      </c>
      <c r="K939" s="2" t="str">
        <f t="shared" si="104"/>
        <v>1130</v>
      </c>
      <c r="L939" s="2" t="str">
        <f t="shared" si="105"/>
        <v>Breck St</v>
      </c>
      <c r="M939" s="2" t="s">
        <v>18</v>
      </c>
      <c r="N939" s="2">
        <v>46808</v>
      </c>
      <c r="O939" s="2">
        <v>1904879</v>
      </c>
      <c r="P939" s="2" t="s">
        <v>19</v>
      </c>
      <c r="Q939" s="6">
        <v>703.08</v>
      </c>
    </row>
    <row r="940" spans="1:17" s="4" customFormat="1" ht="13.15" customHeight="1">
      <c r="A940" s="2">
        <v>1109</v>
      </c>
      <c r="B940" s="2" t="s">
        <v>1543</v>
      </c>
      <c r="C940" s="2" t="s">
        <v>1544</v>
      </c>
      <c r="D940" s="2" t="s">
        <v>1545</v>
      </c>
      <c r="E940" s="2"/>
      <c r="F940" s="2" t="s">
        <v>18</v>
      </c>
      <c r="G940" s="2" t="s">
        <v>17</v>
      </c>
      <c r="H940" s="2">
        <v>46807</v>
      </c>
      <c r="I940" s="2" t="s">
        <v>1546</v>
      </c>
      <c r="J940" s="2" t="s">
        <v>1545</v>
      </c>
      <c r="K940" s="2" t="str">
        <f t="shared" si="104"/>
        <v>934</v>
      </c>
      <c r="L940" s="2" t="str">
        <f t="shared" si="105"/>
        <v>Grace Ave</v>
      </c>
      <c r="M940" s="2" t="s">
        <v>18</v>
      </c>
      <c r="N940" s="2">
        <v>46807</v>
      </c>
      <c r="O940" s="2">
        <v>1910872</v>
      </c>
      <c r="P940" s="2" t="s">
        <v>19</v>
      </c>
      <c r="Q940" s="6">
        <v>8921.2900000000009</v>
      </c>
    </row>
    <row r="941" spans="1:17" s="4" customFormat="1" ht="13.15" customHeight="1">
      <c r="A941" s="2">
        <v>1110</v>
      </c>
      <c r="B941" s="2" t="s">
        <v>1547</v>
      </c>
      <c r="C941" s="2" t="s">
        <v>1548</v>
      </c>
      <c r="D941" s="2" t="s">
        <v>1549</v>
      </c>
      <c r="E941" s="2"/>
      <c r="F941" s="2" t="s">
        <v>18</v>
      </c>
      <c r="G941" s="2" t="s">
        <v>17</v>
      </c>
      <c r="H941" s="2">
        <v>46806</v>
      </c>
      <c r="I941" s="2" t="s">
        <v>1550</v>
      </c>
      <c r="J941" s="2" t="s">
        <v>1549</v>
      </c>
      <c r="K941" s="2" t="str">
        <f t="shared" si="104"/>
        <v>3701</v>
      </c>
      <c r="L941" s="2" t="str">
        <f t="shared" si="105"/>
        <v>Smith St</v>
      </c>
      <c r="M941" s="2" t="s">
        <v>18</v>
      </c>
      <c r="N941" s="2">
        <v>46806</v>
      </c>
      <c r="O941" s="2">
        <v>1917004</v>
      </c>
      <c r="P941" s="2" t="s">
        <v>19</v>
      </c>
      <c r="Q941" s="6">
        <v>765.86</v>
      </c>
    </row>
    <row r="942" spans="1:17" s="14" customFormat="1" ht="13.15" customHeight="1">
      <c r="A942" s="12">
        <v>1112</v>
      </c>
      <c r="B942" s="12" t="s">
        <v>1551</v>
      </c>
      <c r="C942" s="12" t="s">
        <v>1552</v>
      </c>
      <c r="D942" s="12" t="s">
        <v>1553</v>
      </c>
      <c r="E942" s="12"/>
      <c r="F942" s="12" t="s">
        <v>1554</v>
      </c>
      <c r="G942" s="12" t="s">
        <v>1555</v>
      </c>
      <c r="H942" s="12">
        <v>29063</v>
      </c>
      <c r="I942" s="12" t="s">
        <v>1556</v>
      </c>
      <c r="J942" s="12" t="s">
        <v>1557</v>
      </c>
      <c r="K942" s="12" t="str">
        <f t="shared" si="104"/>
        <v>2242</v>
      </c>
      <c r="L942" s="12" t="str">
        <f t="shared" si="105"/>
        <v>Thompson Av</v>
      </c>
      <c r="M942" s="12" t="s">
        <v>18</v>
      </c>
      <c r="N942" s="12">
        <v>46802</v>
      </c>
      <c r="O942" s="12">
        <v>1909047</v>
      </c>
      <c r="P942" s="12" t="s">
        <v>19</v>
      </c>
      <c r="Q942" s="13">
        <v>12928.15</v>
      </c>
    </row>
    <row r="943" spans="1:17" s="4" customFormat="1" ht="13.15" customHeight="1">
      <c r="A943" s="2">
        <v>1114</v>
      </c>
      <c r="B943" s="2" t="s">
        <v>1558</v>
      </c>
      <c r="C943" s="2" t="s">
        <v>1559</v>
      </c>
      <c r="D943" s="2" t="s">
        <v>1560</v>
      </c>
      <c r="E943" s="2"/>
      <c r="F943" s="2" t="s">
        <v>18</v>
      </c>
      <c r="G943" s="2" t="s">
        <v>17</v>
      </c>
      <c r="H943" s="2">
        <v>46806</v>
      </c>
      <c r="I943" s="2" t="s">
        <v>1561</v>
      </c>
      <c r="J943" s="2" t="s">
        <v>1560</v>
      </c>
      <c r="K943" s="2" t="str">
        <f t="shared" si="104"/>
        <v>3002</v>
      </c>
      <c r="L943" s="2" t="str">
        <f t="shared" si="105"/>
        <v>S Monroe St</v>
      </c>
      <c r="M943" s="2" t="s">
        <v>18</v>
      </c>
      <c r="N943" s="2">
        <v>46806</v>
      </c>
      <c r="O943" s="2">
        <v>1914850</v>
      </c>
      <c r="P943" s="2" t="s">
        <v>19</v>
      </c>
      <c r="Q943" s="6">
        <v>2357.25</v>
      </c>
    </row>
    <row r="944" spans="1:17" s="4" customFormat="1" ht="13.15" customHeight="1">
      <c r="A944" s="2">
        <v>1115</v>
      </c>
      <c r="B944" s="2" t="s">
        <v>1562</v>
      </c>
      <c r="C944" s="2" t="s">
        <v>1563</v>
      </c>
      <c r="D944" s="2" t="s">
        <v>1564</v>
      </c>
      <c r="E944" s="2"/>
      <c r="F944" s="2" t="s">
        <v>18</v>
      </c>
      <c r="G944" s="2" t="s">
        <v>17</v>
      </c>
      <c r="H944" s="2">
        <v>46814</v>
      </c>
      <c r="I944" s="2" t="s">
        <v>1565</v>
      </c>
      <c r="J944" s="2" t="s">
        <v>1566</v>
      </c>
      <c r="K944" s="2" t="str">
        <f t="shared" si="104"/>
        <v>7312</v>
      </c>
      <c r="L944" s="2" t="str">
        <f t="shared" si="105"/>
        <v>Bradbury Ave</v>
      </c>
      <c r="M944" s="2" t="s">
        <v>18</v>
      </c>
      <c r="N944" s="2">
        <v>46809</v>
      </c>
      <c r="O944" s="2">
        <v>1934436</v>
      </c>
      <c r="P944" s="2" t="s">
        <v>19</v>
      </c>
      <c r="Q944" s="6">
        <v>1804.63</v>
      </c>
    </row>
    <row r="945" spans="1:17" s="4" customFormat="1" ht="13.15" customHeight="1">
      <c r="A945" s="2">
        <v>1116</v>
      </c>
      <c r="B945" s="2" t="s">
        <v>1567</v>
      </c>
      <c r="C945" s="2" t="s">
        <v>1568</v>
      </c>
      <c r="D945" s="2" t="s">
        <v>1569</v>
      </c>
      <c r="E945" s="2"/>
      <c r="F945" s="2" t="s">
        <v>1530</v>
      </c>
      <c r="G945" s="2" t="s">
        <v>17</v>
      </c>
      <c r="H945" s="2">
        <v>46777</v>
      </c>
      <c r="I945" s="2" t="s">
        <v>1570</v>
      </c>
      <c r="J945" s="2" t="s">
        <v>1571</v>
      </c>
      <c r="K945" s="2" t="str">
        <f t="shared" si="104"/>
        <v>660</v>
      </c>
      <c r="L945" s="2" t="str">
        <f t="shared" si="105"/>
        <v>Fifth St</v>
      </c>
      <c r="M945" s="2" t="s">
        <v>18</v>
      </c>
      <c r="N945" s="2">
        <v>46808</v>
      </c>
      <c r="O945" s="2">
        <v>1901383</v>
      </c>
      <c r="P945" s="2" t="s">
        <v>19</v>
      </c>
      <c r="Q945" s="6">
        <v>993.31</v>
      </c>
    </row>
    <row r="946" spans="1:17" s="4" customFormat="1" ht="13.15" customHeight="1">
      <c r="A946" s="2">
        <v>1117</v>
      </c>
      <c r="B946" s="2" t="s">
        <v>1572</v>
      </c>
      <c r="C946" s="2" t="s">
        <v>1573</v>
      </c>
      <c r="D946" s="2" t="s">
        <v>1574</v>
      </c>
      <c r="E946" s="2"/>
      <c r="F946" s="2" t="s">
        <v>18</v>
      </c>
      <c r="G946" s="2" t="s">
        <v>17</v>
      </c>
      <c r="H946" s="2">
        <v>46803</v>
      </c>
      <c r="I946" s="2" t="s">
        <v>1575</v>
      </c>
      <c r="J946" s="2" t="s">
        <v>1576</v>
      </c>
      <c r="K946" s="2" t="str">
        <f t="shared" si="104"/>
        <v>1715</v>
      </c>
      <c r="L946" s="2" t="str">
        <f t="shared" si="105"/>
        <v>Fleetwood Av</v>
      </c>
      <c r="M946" s="2" t="s">
        <v>18</v>
      </c>
      <c r="N946" s="2">
        <v>46803</v>
      </c>
      <c r="O946" s="2">
        <v>1939385</v>
      </c>
      <c r="P946" s="2" t="s">
        <v>19</v>
      </c>
      <c r="Q946" s="6">
        <v>537.61</v>
      </c>
    </row>
    <row r="947" spans="1:17" s="4" customFormat="1" ht="13.15" customHeight="1">
      <c r="A947" s="2">
        <v>1118</v>
      </c>
      <c r="B947" s="2" t="s">
        <v>1577</v>
      </c>
      <c r="C947" s="2" t="s">
        <v>1578</v>
      </c>
      <c r="D947" s="2" t="s">
        <v>1579</v>
      </c>
      <c r="E947" s="2"/>
      <c r="F947" s="2" t="s">
        <v>18</v>
      </c>
      <c r="G947" s="2" t="s">
        <v>17</v>
      </c>
      <c r="H947" s="2">
        <v>46845</v>
      </c>
      <c r="I947" s="2" t="s">
        <v>1580</v>
      </c>
      <c r="J947" s="2" t="s">
        <v>1581</v>
      </c>
      <c r="K947" s="2" t="str">
        <f t="shared" si="104"/>
        <v>246</v>
      </c>
      <c r="L947" s="2" t="str">
        <f t="shared" si="105"/>
        <v>E Dewald St</v>
      </c>
      <c r="M947" s="2" t="s">
        <v>18</v>
      </c>
      <c r="N947" s="2">
        <v>46803</v>
      </c>
      <c r="O947" s="2">
        <v>1911583</v>
      </c>
      <c r="P947" s="2" t="s">
        <v>19</v>
      </c>
      <c r="Q947" s="6">
        <v>1196.27</v>
      </c>
    </row>
    <row r="948" spans="1:17" s="4" customFormat="1" ht="13.15" customHeight="1">
      <c r="A948" s="2">
        <v>1119</v>
      </c>
      <c r="B948" s="2" t="s">
        <v>1582</v>
      </c>
      <c r="C948" s="2" t="s">
        <v>1583</v>
      </c>
      <c r="D948" s="2" t="s">
        <v>1584</v>
      </c>
      <c r="E948" s="2"/>
      <c r="F948" s="2" t="s">
        <v>218</v>
      </c>
      <c r="G948" s="2" t="s">
        <v>17</v>
      </c>
      <c r="H948" s="2">
        <v>46774</v>
      </c>
      <c r="I948" s="2" t="s">
        <v>1585</v>
      </c>
      <c r="J948" s="2" t="s">
        <v>1584</v>
      </c>
      <c r="K948" s="2" t="str">
        <f t="shared" si="104"/>
        <v>527</v>
      </c>
      <c r="L948" s="2" t="str">
        <f t="shared" si="105"/>
        <v>Morris St</v>
      </c>
      <c r="M948" s="2" t="s">
        <v>218</v>
      </c>
      <c r="N948" s="2">
        <v>46774</v>
      </c>
      <c r="O948" s="2">
        <v>1941733</v>
      </c>
      <c r="P948" s="2" t="s">
        <v>535</v>
      </c>
      <c r="Q948" s="6">
        <v>1101.31</v>
      </c>
    </row>
    <row r="949" spans="1:17" s="4" customFormat="1" ht="13.15" customHeight="1">
      <c r="A949" s="2">
        <v>1120</v>
      </c>
      <c r="B949" s="2" t="s">
        <v>1586</v>
      </c>
      <c r="C949" s="2" t="s">
        <v>1587</v>
      </c>
      <c r="D949" s="2" t="s">
        <v>1588</v>
      </c>
      <c r="E949" s="2"/>
      <c r="F949" s="2" t="s">
        <v>1095</v>
      </c>
      <c r="G949" s="2" t="s">
        <v>1096</v>
      </c>
      <c r="H949" s="2">
        <v>80204</v>
      </c>
      <c r="I949" s="2" t="s">
        <v>1589</v>
      </c>
      <c r="J949" s="2" t="s">
        <v>1590</v>
      </c>
      <c r="K949" s="2" t="str">
        <f t="shared" si="104"/>
        <v>901</v>
      </c>
      <c r="L949" s="2" t="str">
        <f t="shared" si="105"/>
        <v>Home Ave</v>
      </c>
      <c r="M949" s="2" t="s">
        <v>18</v>
      </c>
      <c r="N949" s="2">
        <v>46807</v>
      </c>
      <c r="O949" s="2">
        <v>1917874</v>
      </c>
      <c r="P949" s="2" t="s">
        <v>19</v>
      </c>
      <c r="Q949" s="6">
        <v>1972.65</v>
      </c>
    </row>
    <row r="950" spans="1:17" s="4" customFormat="1" ht="13.15" customHeight="1">
      <c r="A950" s="2">
        <v>1122</v>
      </c>
      <c r="B950" s="2" t="s">
        <v>1591</v>
      </c>
      <c r="C950" s="2" t="s">
        <v>1592</v>
      </c>
      <c r="D950" s="2" t="s">
        <v>1593</v>
      </c>
      <c r="E950" s="2"/>
      <c r="F950" s="2" t="s">
        <v>18</v>
      </c>
      <c r="G950" s="2" t="s">
        <v>17</v>
      </c>
      <c r="H950" s="2">
        <v>46806</v>
      </c>
      <c r="I950" s="2" t="s">
        <v>1594</v>
      </c>
      <c r="J950" s="2" t="s">
        <v>1595</v>
      </c>
      <c r="K950" s="2" t="str">
        <f>LEFT(J950,FIND(" ",J950,1)-1)</f>
        <v>1022</v>
      </c>
      <c r="L950" s="2" t="str">
        <f>RIGHT(J950,LEN(J950)-FIND(" ",J950,1))</f>
        <v>Hamilton Av</v>
      </c>
      <c r="M950" s="2" t="s">
        <v>18</v>
      </c>
      <c r="N950" s="2">
        <v>46806</v>
      </c>
      <c r="O950" s="2">
        <v>1916983</v>
      </c>
      <c r="P950" s="2" t="s">
        <v>19</v>
      </c>
      <c r="Q950" s="6">
        <v>526.69000000000005</v>
      </c>
    </row>
    <row r="951" spans="1:17" s="4" customFormat="1" ht="13.15" customHeight="1">
      <c r="A951" s="2">
        <v>1124</v>
      </c>
      <c r="B951" s="2" t="s">
        <v>1596</v>
      </c>
      <c r="C951" s="2" t="s">
        <v>1597</v>
      </c>
      <c r="D951" s="2" t="s">
        <v>1598</v>
      </c>
      <c r="E951" s="2"/>
      <c r="F951" s="2" t="s">
        <v>18</v>
      </c>
      <c r="G951" s="2" t="s">
        <v>17</v>
      </c>
      <c r="H951" s="2">
        <v>46804</v>
      </c>
      <c r="I951" s="2" t="s">
        <v>1599</v>
      </c>
      <c r="J951" s="2" t="s">
        <v>1600</v>
      </c>
      <c r="K951" s="2" t="str">
        <f>LEFT(J951,FIND(" ",J951,1)-1)</f>
        <v>4520</v>
      </c>
      <c r="L951" s="2" t="str">
        <f>RIGHT(J951,LEN(J951)-FIND(" ",J951,1))</f>
        <v>Bowser Av</v>
      </c>
      <c r="M951" s="2" t="s">
        <v>18</v>
      </c>
      <c r="N951" s="2">
        <v>46806</v>
      </c>
      <c r="O951" s="2">
        <v>1928703</v>
      </c>
      <c r="P951" s="2" t="s">
        <v>19</v>
      </c>
      <c r="Q951" s="6">
        <v>1399.88</v>
      </c>
    </row>
    <row r="952" spans="1:17" s="4" customFormat="1" ht="13.15" customHeight="1">
      <c r="A952" s="2">
        <v>1125</v>
      </c>
      <c r="B952" s="2" t="s">
        <v>1601</v>
      </c>
      <c r="C952" s="2" t="s">
        <v>1602</v>
      </c>
      <c r="D952" s="2" t="s">
        <v>1603</v>
      </c>
      <c r="E952" s="2"/>
      <c r="F952" s="2" t="s">
        <v>18</v>
      </c>
      <c r="G952" s="2" t="s">
        <v>17</v>
      </c>
      <c r="H952" s="2">
        <v>46807</v>
      </c>
      <c r="I952" s="2" t="s">
        <v>1604</v>
      </c>
      <c r="J952" s="2" t="s">
        <v>1605</v>
      </c>
      <c r="K952" s="2"/>
      <c r="L952" s="2" t="str">
        <f>J952</f>
        <v>W Burns Blvd</v>
      </c>
      <c r="M952" s="2" t="s">
        <v>18</v>
      </c>
      <c r="N952" s="2">
        <v>46807</v>
      </c>
      <c r="O952" s="2">
        <v>1931184</v>
      </c>
      <c r="P952" s="2" t="s">
        <v>19</v>
      </c>
      <c r="Q952" s="6">
        <v>1631.2</v>
      </c>
    </row>
    <row r="953" spans="1:17" s="4" customFormat="1" ht="13.15" customHeight="1">
      <c r="A953" s="2">
        <v>1126</v>
      </c>
      <c r="B953" s="2" t="s">
        <v>1606</v>
      </c>
      <c r="C953" s="2" t="s">
        <v>1607</v>
      </c>
      <c r="D953" s="2" t="s">
        <v>1608</v>
      </c>
      <c r="E953" s="2"/>
      <c r="F953" s="2" t="s">
        <v>18</v>
      </c>
      <c r="G953" s="2" t="s">
        <v>17</v>
      </c>
      <c r="H953" s="2">
        <v>46807</v>
      </c>
      <c r="I953" s="2" t="s">
        <v>1609</v>
      </c>
      <c r="J953" s="2" t="s">
        <v>1608</v>
      </c>
      <c r="K953" s="2" t="str">
        <f t="shared" ref="K953:K981" si="106">LEFT(J953,FIND(" ",J953,1)-1)</f>
        <v>5022</v>
      </c>
      <c r="L953" s="2" t="str">
        <f t="shared" ref="L953:L981" si="107">RIGHT(J953,LEN(J953)-FIND(" ",J953,1))</f>
        <v>Webster St</v>
      </c>
      <c r="M953" s="2" t="s">
        <v>18</v>
      </c>
      <c r="N953" s="2">
        <v>46807</v>
      </c>
      <c r="O953" s="2">
        <v>1927451</v>
      </c>
      <c r="P953" s="2" t="s">
        <v>19</v>
      </c>
      <c r="Q953" s="6">
        <v>2074.19</v>
      </c>
    </row>
    <row r="954" spans="1:17" s="4" customFormat="1" ht="13.15" customHeight="1">
      <c r="A954" s="2">
        <v>1127</v>
      </c>
      <c r="B954" s="2" t="s">
        <v>1610</v>
      </c>
      <c r="C954" s="2" t="s">
        <v>1611</v>
      </c>
      <c r="D954" s="2" t="s">
        <v>1612</v>
      </c>
      <c r="E954" s="2"/>
      <c r="F954" s="2" t="s">
        <v>18</v>
      </c>
      <c r="G954" s="2" t="s">
        <v>17</v>
      </c>
      <c r="H954" s="2">
        <v>46805</v>
      </c>
      <c r="I954" s="2" t="s">
        <v>1613</v>
      </c>
      <c r="J954" s="2" t="s">
        <v>1614</v>
      </c>
      <c r="K954" s="2" t="str">
        <f t="shared" si="106"/>
        <v>2519</v>
      </c>
      <c r="L954" s="2" t="str">
        <f t="shared" si="107"/>
        <v>Crescent Av</v>
      </c>
      <c r="M954" s="2" t="s">
        <v>18</v>
      </c>
      <c r="N954" s="2">
        <v>46805</v>
      </c>
      <c r="O954" s="2">
        <v>1852935</v>
      </c>
      <c r="P954" s="2" t="s">
        <v>19</v>
      </c>
      <c r="Q954" s="6">
        <v>1696.01</v>
      </c>
    </row>
    <row r="955" spans="1:17" s="4" customFormat="1" ht="13.15" customHeight="1">
      <c r="A955" s="2">
        <v>1128</v>
      </c>
      <c r="B955" s="2" t="s">
        <v>1615</v>
      </c>
      <c r="C955" s="2" t="s">
        <v>1616</v>
      </c>
      <c r="D955" s="2" t="s">
        <v>1617</v>
      </c>
      <c r="E955" s="2"/>
      <c r="F955" s="2" t="s">
        <v>18</v>
      </c>
      <c r="G955" s="2" t="s">
        <v>17</v>
      </c>
      <c r="H955" s="2">
        <v>46807</v>
      </c>
      <c r="I955" s="2" t="s">
        <v>1618</v>
      </c>
      <c r="J955" s="2" t="s">
        <v>1619</v>
      </c>
      <c r="K955" s="2" t="str">
        <f t="shared" si="106"/>
        <v>520</v>
      </c>
      <c r="L955" s="2" t="str">
        <f t="shared" si="107"/>
        <v>Kinnaird Av</v>
      </c>
      <c r="M955" s="2" t="s">
        <v>18</v>
      </c>
      <c r="N955" s="2">
        <v>46807</v>
      </c>
      <c r="O955" s="2">
        <v>1918387</v>
      </c>
      <c r="P955" s="2" t="s">
        <v>19</v>
      </c>
      <c r="Q955" s="6">
        <v>2117.3200000000002</v>
      </c>
    </row>
    <row r="956" spans="1:17" s="4" customFormat="1" ht="13.15" customHeight="1">
      <c r="A956" s="2">
        <v>1129</v>
      </c>
      <c r="B956" s="2" t="s">
        <v>1620</v>
      </c>
      <c r="C956" s="2" t="s">
        <v>1621</v>
      </c>
      <c r="D956" s="2" t="s">
        <v>1622</v>
      </c>
      <c r="E956" s="2"/>
      <c r="F956" s="2" t="s">
        <v>18</v>
      </c>
      <c r="G956" s="2" t="s">
        <v>17</v>
      </c>
      <c r="H956" s="2">
        <v>46816</v>
      </c>
      <c r="I956" s="2" t="s">
        <v>1623</v>
      </c>
      <c r="J956" s="2" t="s">
        <v>1624</v>
      </c>
      <c r="K956" s="2" t="str">
        <f t="shared" si="106"/>
        <v>2717</v>
      </c>
      <c r="L956" s="2" t="str">
        <f t="shared" si="107"/>
        <v>Tillman Rd</v>
      </c>
      <c r="M956" s="2" t="s">
        <v>18</v>
      </c>
      <c r="N956" s="2">
        <v>46816</v>
      </c>
      <c r="O956" s="2">
        <v>1952530</v>
      </c>
      <c r="P956" s="2" t="s">
        <v>203</v>
      </c>
      <c r="Q956" s="6">
        <v>1133.8900000000001</v>
      </c>
    </row>
    <row r="957" spans="1:17" s="4" customFormat="1" ht="13.15" customHeight="1">
      <c r="A957" s="2">
        <v>1130</v>
      </c>
      <c r="B957" s="2" t="s">
        <v>1625</v>
      </c>
      <c r="C957" s="2" t="s">
        <v>1626</v>
      </c>
      <c r="D957" s="2" t="s">
        <v>1627</v>
      </c>
      <c r="E957" s="2"/>
      <c r="F957" s="2" t="s">
        <v>18</v>
      </c>
      <c r="G957" s="2" t="s">
        <v>17</v>
      </c>
      <c r="H957" s="2">
        <v>46806</v>
      </c>
      <c r="I957" s="2" t="s">
        <v>1628</v>
      </c>
      <c r="J957" s="2" t="s">
        <v>1627</v>
      </c>
      <c r="K957" s="2" t="str">
        <f t="shared" si="106"/>
        <v>5522</v>
      </c>
      <c r="L957" s="2" t="str">
        <f t="shared" si="107"/>
        <v>Werling Dr</v>
      </c>
      <c r="M957" s="2" t="s">
        <v>18</v>
      </c>
      <c r="N957" s="2">
        <v>46806</v>
      </c>
      <c r="O957" s="2">
        <v>1948943</v>
      </c>
      <c r="P957" s="2" t="s">
        <v>203</v>
      </c>
      <c r="Q957" s="6">
        <v>12972.27</v>
      </c>
    </row>
    <row r="958" spans="1:17" s="4" customFormat="1" ht="13.15" customHeight="1">
      <c r="A958" s="2">
        <v>1131</v>
      </c>
      <c r="B958" s="2" t="s">
        <v>1629</v>
      </c>
      <c r="C958" s="2" t="s">
        <v>1630</v>
      </c>
      <c r="D958" s="2" t="s">
        <v>1631</v>
      </c>
      <c r="E958" s="2"/>
      <c r="F958" s="2" t="s">
        <v>18</v>
      </c>
      <c r="G958" s="2" t="s">
        <v>17</v>
      </c>
      <c r="H958" s="2">
        <v>46806</v>
      </c>
      <c r="I958" s="2" t="s">
        <v>1632</v>
      </c>
      <c r="J958" s="2" t="s">
        <v>1633</v>
      </c>
      <c r="K958" s="2" t="str">
        <f t="shared" si="106"/>
        <v>4818</v>
      </c>
      <c r="L958" s="2" t="str">
        <f t="shared" si="107"/>
        <v>Calumet Ave</v>
      </c>
      <c r="M958" s="2" t="s">
        <v>18</v>
      </c>
      <c r="N958" s="2">
        <v>46806</v>
      </c>
      <c r="O958" s="2">
        <v>1926767</v>
      </c>
      <c r="P958" s="2" t="s">
        <v>19</v>
      </c>
      <c r="Q958" s="6">
        <v>1667.77</v>
      </c>
    </row>
    <row r="959" spans="1:17" s="14" customFormat="1" ht="13.15" customHeight="1">
      <c r="A959" s="12">
        <v>1132</v>
      </c>
      <c r="B959" s="12" t="s">
        <v>1639</v>
      </c>
      <c r="C959" s="12" t="s">
        <v>1635</v>
      </c>
      <c r="D959" s="12" t="s">
        <v>1636</v>
      </c>
      <c r="E959" s="12"/>
      <c r="F959" s="12" t="s">
        <v>18</v>
      </c>
      <c r="G959" s="12" t="s">
        <v>17</v>
      </c>
      <c r="H959" s="12">
        <v>46825</v>
      </c>
      <c r="I959" s="12" t="s">
        <v>1640</v>
      </c>
      <c r="J959" s="12" t="s">
        <v>1641</v>
      </c>
      <c r="K959" s="12" t="str">
        <f t="shared" si="106"/>
        <v>119</v>
      </c>
      <c r="L959" s="12" t="str">
        <f t="shared" si="107"/>
        <v>W Wildwood Ave</v>
      </c>
      <c r="M959" s="12" t="s">
        <v>18</v>
      </c>
      <c r="N959" s="12">
        <v>46807</v>
      </c>
      <c r="O959" s="12">
        <v>1919250</v>
      </c>
      <c r="P959" s="12" t="s">
        <v>19</v>
      </c>
      <c r="Q959" s="13">
        <v>9447.11</v>
      </c>
    </row>
    <row r="960" spans="1:17" s="14" customFormat="1" ht="13.15" customHeight="1">
      <c r="A960" s="12">
        <v>1133</v>
      </c>
      <c r="B960" s="12" t="s">
        <v>1634</v>
      </c>
      <c r="C960" s="12" t="s">
        <v>1635</v>
      </c>
      <c r="D960" s="12" t="s">
        <v>1636</v>
      </c>
      <c r="E960" s="12"/>
      <c r="F960" s="12" t="s">
        <v>18</v>
      </c>
      <c r="G960" s="12" t="s">
        <v>17</v>
      </c>
      <c r="H960" s="12">
        <v>46825</v>
      </c>
      <c r="I960" s="12" t="s">
        <v>1637</v>
      </c>
      <c r="J960" s="12" t="s">
        <v>1638</v>
      </c>
      <c r="K960" s="12" t="str">
        <f t="shared" si="106"/>
        <v>4230</v>
      </c>
      <c r="L960" s="12" t="str">
        <f t="shared" si="107"/>
        <v>Winter St</v>
      </c>
      <c r="M960" s="12" t="s">
        <v>18</v>
      </c>
      <c r="N960" s="12">
        <v>46806</v>
      </c>
      <c r="O960" s="12">
        <v>1917738</v>
      </c>
      <c r="P960" s="12" t="s">
        <v>19</v>
      </c>
      <c r="Q960" s="13">
        <v>9603.48</v>
      </c>
    </row>
    <row r="961" spans="1:17" s="4" customFormat="1" ht="13.15" customHeight="1">
      <c r="A961" s="2">
        <v>1134</v>
      </c>
      <c r="B961" s="2" t="s">
        <v>1642</v>
      </c>
      <c r="C961" s="2" t="s">
        <v>1643</v>
      </c>
      <c r="D961" s="2" t="s">
        <v>1644</v>
      </c>
      <c r="E961" s="2"/>
      <c r="F961" s="2" t="s">
        <v>18</v>
      </c>
      <c r="G961" s="2" t="s">
        <v>17</v>
      </c>
      <c r="H961" s="2">
        <v>46806</v>
      </c>
      <c r="I961" s="2" t="s">
        <v>1645</v>
      </c>
      <c r="J961" s="2" t="s">
        <v>1646</v>
      </c>
      <c r="K961" s="2" t="str">
        <f t="shared" si="106"/>
        <v>421</v>
      </c>
      <c r="L961" s="2" t="str">
        <f t="shared" si="107"/>
        <v>Boltz St</v>
      </c>
      <c r="M961" s="2" t="s">
        <v>18</v>
      </c>
      <c r="N961" s="2">
        <v>46806</v>
      </c>
      <c r="O961" s="2">
        <v>1914338</v>
      </c>
      <c r="P961" s="2" t="s">
        <v>19</v>
      </c>
      <c r="Q961" s="6">
        <v>1410.15</v>
      </c>
    </row>
    <row r="962" spans="1:17" s="4" customFormat="1" ht="13.15" customHeight="1">
      <c r="A962" s="2">
        <v>1136</v>
      </c>
      <c r="B962" s="2" t="s">
        <v>1647</v>
      </c>
      <c r="C962" s="2" t="s">
        <v>1648</v>
      </c>
      <c r="D962" s="2" t="s">
        <v>1649</v>
      </c>
      <c r="E962" s="2"/>
      <c r="F962" s="2" t="s">
        <v>18</v>
      </c>
      <c r="G962" s="2" t="s">
        <v>17</v>
      </c>
      <c r="H962" s="2">
        <v>46825</v>
      </c>
      <c r="I962" s="2" t="s">
        <v>1650</v>
      </c>
      <c r="J962" s="2" t="s">
        <v>1651</v>
      </c>
      <c r="K962" s="2" t="str">
        <f t="shared" si="106"/>
        <v>712</v>
      </c>
      <c r="L962" s="2" t="str">
        <f t="shared" si="107"/>
        <v>Home Ave</v>
      </c>
      <c r="M962" s="2" t="s">
        <v>18</v>
      </c>
      <c r="N962" s="2">
        <v>46807</v>
      </c>
      <c r="O962" s="2">
        <v>1917986</v>
      </c>
      <c r="P962" s="2" t="s">
        <v>19</v>
      </c>
      <c r="Q962" s="6">
        <v>1304.05</v>
      </c>
    </row>
    <row r="963" spans="1:17" s="4" customFormat="1" ht="13.15" customHeight="1">
      <c r="A963" s="2">
        <v>1137</v>
      </c>
      <c r="B963" s="2" t="s">
        <v>1652</v>
      </c>
      <c r="C963" s="2" t="s">
        <v>1653</v>
      </c>
      <c r="D963" s="2" t="s">
        <v>1654</v>
      </c>
      <c r="E963" s="2"/>
      <c r="F963" s="2" t="s">
        <v>18</v>
      </c>
      <c r="G963" s="2" t="s">
        <v>17</v>
      </c>
      <c r="H963" s="2">
        <v>46808</v>
      </c>
      <c r="I963" s="2" t="s">
        <v>1655</v>
      </c>
      <c r="J963" s="2" t="s">
        <v>1656</v>
      </c>
      <c r="K963" s="2" t="str">
        <f t="shared" si="106"/>
        <v>944</v>
      </c>
      <c r="L963" s="2" t="str">
        <f t="shared" si="107"/>
        <v>Mildred Av</v>
      </c>
      <c r="M963" s="2" t="s">
        <v>18</v>
      </c>
      <c r="N963" s="2">
        <v>46808</v>
      </c>
      <c r="O963" s="2">
        <v>1848269</v>
      </c>
      <c r="P963" s="2" t="s">
        <v>55</v>
      </c>
      <c r="Q963" s="6">
        <v>3151.9</v>
      </c>
    </row>
    <row r="964" spans="1:17" s="4" customFormat="1" ht="13.15" customHeight="1">
      <c r="A964" s="2">
        <v>1138</v>
      </c>
      <c r="B964" s="2" t="s">
        <v>1657</v>
      </c>
      <c r="C964" s="2" t="s">
        <v>1658</v>
      </c>
      <c r="D964" s="2" t="s">
        <v>1659</v>
      </c>
      <c r="E964" s="2"/>
      <c r="F964" s="2" t="s">
        <v>218</v>
      </c>
      <c r="G964" s="2" t="s">
        <v>17</v>
      </c>
      <c r="H964" s="2">
        <v>46774</v>
      </c>
      <c r="I964" s="2" t="s">
        <v>1660</v>
      </c>
      <c r="J964" s="2" t="s">
        <v>1659</v>
      </c>
      <c r="K964" s="2" t="str">
        <f t="shared" si="106"/>
        <v>1335</v>
      </c>
      <c r="L964" s="2" t="str">
        <f t="shared" si="107"/>
        <v>Baywood Dr</v>
      </c>
      <c r="M964" s="2" t="s">
        <v>218</v>
      </c>
      <c r="N964" s="2">
        <v>46774</v>
      </c>
      <c r="O964" s="2">
        <v>1944854</v>
      </c>
      <c r="P964" s="2" t="s">
        <v>535</v>
      </c>
      <c r="Q964" s="6">
        <v>933.79</v>
      </c>
    </row>
    <row r="965" spans="1:17" s="4" customFormat="1" ht="13.15" customHeight="1">
      <c r="A965" s="2">
        <v>1140</v>
      </c>
      <c r="B965" s="2" t="s">
        <v>1661</v>
      </c>
      <c r="C965" s="2" t="s">
        <v>1662</v>
      </c>
      <c r="D965" s="2" t="s">
        <v>1663</v>
      </c>
      <c r="E965" s="2"/>
      <c r="F965" s="2" t="s">
        <v>18</v>
      </c>
      <c r="G965" s="2" t="s">
        <v>17</v>
      </c>
      <c r="H965" s="2">
        <v>46805</v>
      </c>
      <c r="I965" s="2" t="s">
        <v>1664</v>
      </c>
      <c r="J965" s="2" t="s">
        <v>1663</v>
      </c>
      <c r="K965" s="2" t="str">
        <f t="shared" si="106"/>
        <v>2329</v>
      </c>
      <c r="L965" s="2" t="str">
        <f t="shared" si="107"/>
        <v>Glenwood Ave</v>
      </c>
      <c r="M965" s="2" t="s">
        <v>18</v>
      </c>
      <c r="N965" s="2">
        <v>46805</v>
      </c>
      <c r="O965" s="2">
        <v>1874787</v>
      </c>
      <c r="P965" s="2" t="s">
        <v>19</v>
      </c>
      <c r="Q965" s="6">
        <v>3534.03</v>
      </c>
    </row>
    <row r="966" spans="1:17" s="4" customFormat="1" ht="13.15" customHeight="1">
      <c r="A966" s="2">
        <v>1141</v>
      </c>
      <c r="B966" s="2" t="s">
        <v>1665</v>
      </c>
      <c r="C966" s="2" t="s">
        <v>1666</v>
      </c>
      <c r="D966" s="2" t="s">
        <v>1667</v>
      </c>
      <c r="E966" s="2"/>
      <c r="F966" s="2" t="s">
        <v>18</v>
      </c>
      <c r="G966" s="2" t="s">
        <v>17</v>
      </c>
      <c r="H966" s="2">
        <v>46845</v>
      </c>
      <c r="I966" s="2" t="s">
        <v>1668</v>
      </c>
      <c r="J966" s="2" t="s">
        <v>1669</v>
      </c>
      <c r="K966" s="2" t="str">
        <f t="shared" si="106"/>
        <v>4505</v>
      </c>
      <c r="L966" s="2" t="str">
        <f t="shared" si="107"/>
        <v>E Shenandoah Cir</v>
      </c>
      <c r="M966" s="2" t="s">
        <v>18</v>
      </c>
      <c r="N966" s="2">
        <v>46835</v>
      </c>
      <c r="O966" s="2">
        <v>1868657</v>
      </c>
      <c r="P966" s="2" t="s">
        <v>99</v>
      </c>
      <c r="Q966" s="6">
        <v>2911.87</v>
      </c>
    </row>
    <row r="967" spans="1:17" s="4" customFormat="1" ht="13.15" customHeight="1">
      <c r="A967" s="2">
        <v>1142</v>
      </c>
      <c r="B967" s="2" t="s">
        <v>1670</v>
      </c>
      <c r="C967" s="2" t="s">
        <v>1671</v>
      </c>
      <c r="D967" s="2" t="s">
        <v>1672</v>
      </c>
      <c r="E967" s="2"/>
      <c r="F967" s="2" t="s">
        <v>18</v>
      </c>
      <c r="G967" s="2" t="s">
        <v>17</v>
      </c>
      <c r="H967" s="2">
        <v>46806</v>
      </c>
      <c r="I967" s="2" t="s">
        <v>1673</v>
      </c>
      <c r="J967" s="2" t="s">
        <v>1672</v>
      </c>
      <c r="K967" s="2" t="str">
        <f t="shared" si="106"/>
        <v>4338</v>
      </c>
      <c r="L967" s="2" t="str">
        <f t="shared" si="107"/>
        <v>Lillie St</v>
      </c>
      <c r="M967" s="2" t="s">
        <v>18</v>
      </c>
      <c r="N967" s="2">
        <v>46806</v>
      </c>
      <c r="O967" s="2">
        <v>1928879</v>
      </c>
      <c r="P967" s="2" t="s">
        <v>19</v>
      </c>
      <c r="Q967" s="6">
        <v>888.26</v>
      </c>
    </row>
    <row r="968" spans="1:17" s="4" customFormat="1" ht="13.15" customHeight="1">
      <c r="A968" s="2">
        <v>1143</v>
      </c>
      <c r="B968" s="2" t="s">
        <v>1674</v>
      </c>
      <c r="C968" s="2" t="s">
        <v>1675</v>
      </c>
      <c r="D968" s="2" t="s">
        <v>1676</v>
      </c>
      <c r="E968" s="2"/>
      <c r="F968" s="2" t="s">
        <v>18</v>
      </c>
      <c r="G968" s="2" t="s">
        <v>17</v>
      </c>
      <c r="H968" s="2">
        <v>46806</v>
      </c>
      <c r="I968" s="2" t="s">
        <v>1677</v>
      </c>
      <c r="J968" s="2" t="s">
        <v>1676</v>
      </c>
      <c r="K968" s="2" t="str">
        <f t="shared" si="106"/>
        <v>3924</v>
      </c>
      <c r="L968" s="2" t="str">
        <f t="shared" si="107"/>
        <v>S Hanna St</v>
      </c>
      <c r="M968" s="2" t="s">
        <v>18</v>
      </c>
      <c r="N968" s="2">
        <v>46806</v>
      </c>
      <c r="O968" s="2">
        <v>1916433</v>
      </c>
      <c r="P968" s="2" t="s">
        <v>19</v>
      </c>
      <c r="Q968" s="6">
        <v>855.96</v>
      </c>
    </row>
    <row r="969" spans="1:17" s="4" customFormat="1" ht="13.15" customHeight="1">
      <c r="A969" s="2">
        <v>1144</v>
      </c>
      <c r="B969" s="2" t="s">
        <v>1678</v>
      </c>
      <c r="C969" s="2" t="s">
        <v>1679</v>
      </c>
      <c r="D969" s="2" t="s">
        <v>1680</v>
      </c>
      <c r="E969" s="2"/>
      <c r="F969" s="2" t="s">
        <v>18</v>
      </c>
      <c r="G969" s="2" t="s">
        <v>17</v>
      </c>
      <c r="H969" s="2">
        <v>46807</v>
      </c>
      <c r="I969" s="2" t="s">
        <v>1681</v>
      </c>
      <c r="J969" s="2" t="s">
        <v>1680</v>
      </c>
      <c r="K969" s="2" t="str">
        <f t="shared" si="106"/>
        <v>5318</v>
      </c>
      <c r="L969" s="2" t="str">
        <f t="shared" si="107"/>
        <v>McClellan St</v>
      </c>
      <c r="M969" s="2" t="s">
        <v>18</v>
      </c>
      <c r="N969" s="2">
        <v>46807</v>
      </c>
      <c r="O969" s="2">
        <v>1927569</v>
      </c>
      <c r="P969" s="2" t="s">
        <v>19</v>
      </c>
      <c r="Q969" s="6">
        <v>1086.25</v>
      </c>
    </row>
    <row r="970" spans="1:17" s="14" customFormat="1" ht="13.15" customHeight="1">
      <c r="A970" s="12">
        <v>1146</v>
      </c>
      <c r="B970" s="12" t="s">
        <v>1682</v>
      </c>
      <c r="C970" s="12" t="s">
        <v>1683</v>
      </c>
      <c r="D970" s="12" t="s">
        <v>1684</v>
      </c>
      <c r="E970" s="12"/>
      <c r="F970" s="12" t="s">
        <v>18</v>
      </c>
      <c r="G970" s="12" t="s">
        <v>17</v>
      </c>
      <c r="H970" s="12">
        <v>46802</v>
      </c>
      <c r="I970" s="12" t="s">
        <v>1685</v>
      </c>
      <c r="J970" s="12" t="s">
        <v>1686</v>
      </c>
      <c r="K970" s="12" t="str">
        <f t="shared" si="106"/>
        <v>5008</v>
      </c>
      <c r="L970" s="12" t="str">
        <f t="shared" si="107"/>
        <v>Mcclellan St</v>
      </c>
      <c r="M970" s="12" t="s">
        <v>18</v>
      </c>
      <c r="N970" s="12">
        <v>46807</v>
      </c>
      <c r="O970" s="12">
        <v>1927424</v>
      </c>
      <c r="P970" s="12" t="s">
        <v>19</v>
      </c>
      <c r="Q970" s="13">
        <v>1077.8599999999999</v>
      </c>
    </row>
    <row r="971" spans="1:17" s="4" customFormat="1" ht="13.15" customHeight="1">
      <c r="A971" s="2">
        <v>1147</v>
      </c>
      <c r="B971" s="2" t="s">
        <v>1687</v>
      </c>
      <c r="C971" s="2" t="s">
        <v>1688</v>
      </c>
      <c r="D971" s="2" t="s">
        <v>1689</v>
      </c>
      <c r="E971" s="2"/>
      <c r="F971" s="2" t="s">
        <v>18</v>
      </c>
      <c r="G971" s="2" t="s">
        <v>17</v>
      </c>
      <c r="H971" s="2">
        <v>46806</v>
      </c>
      <c r="I971" s="2" t="s">
        <v>1690</v>
      </c>
      <c r="J971" s="2" t="s">
        <v>1689</v>
      </c>
      <c r="K971" s="2" t="str">
        <f t="shared" si="106"/>
        <v>517</v>
      </c>
      <c r="L971" s="2" t="str">
        <f t="shared" si="107"/>
        <v>E Leith St</v>
      </c>
      <c r="M971" s="2" t="s">
        <v>18</v>
      </c>
      <c r="N971" s="2">
        <v>46806</v>
      </c>
      <c r="O971" s="2">
        <v>1914425</v>
      </c>
      <c r="P971" s="2" t="s">
        <v>19</v>
      </c>
      <c r="Q971" s="6">
        <v>2805.99</v>
      </c>
    </row>
    <row r="972" spans="1:17" s="14" customFormat="1" ht="13.15" customHeight="1">
      <c r="A972" s="12">
        <v>1148</v>
      </c>
      <c r="B972" s="12" t="s">
        <v>1691</v>
      </c>
      <c r="C972" s="12" t="s">
        <v>1692</v>
      </c>
      <c r="D972" s="12" t="s">
        <v>1693</v>
      </c>
      <c r="E972" s="12"/>
      <c r="F972" s="12" t="s">
        <v>18</v>
      </c>
      <c r="G972" s="12" t="s">
        <v>17</v>
      </c>
      <c r="H972" s="12">
        <v>46807</v>
      </c>
      <c r="I972" s="12" t="s">
        <v>1694</v>
      </c>
      <c r="J972" s="12" t="s">
        <v>1693</v>
      </c>
      <c r="K972" s="12" t="str">
        <f t="shared" si="106"/>
        <v>3423</v>
      </c>
      <c r="L972" s="12" t="str">
        <f t="shared" si="107"/>
        <v>Broadway</v>
      </c>
      <c r="M972" s="12" t="s">
        <v>18</v>
      </c>
      <c r="N972" s="12">
        <v>46807</v>
      </c>
      <c r="O972" s="12">
        <v>1921849</v>
      </c>
      <c r="P972" s="12" t="s">
        <v>19</v>
      </c>
      <c r="Q972" s="13">
        <v>15382.38</v>
      </c>
    </row>
    <row r="973" spans="1:17" s="14" customFormat="1" ht="13.15" customHeight="1">
      <c r="A973" s="12">
        <v>1149</v>
      </c>
      <c r="B973" s="12" t="s">
        <v>1695</v>
      </c>
      <c r="C973" s="12" t="s">
        <v>1696</v>
      </c>
      <c r="D973" s="12" t="s">
        <v>1697</v>
      </c>
      <c r="E973" s="12"/>
      <c r="F973" s="12" t="s">
        <v>18</v>
      </c>
      <c r="G973" s="12" t="s">
        <v>17</v>
      </c>
      <c r="H973" s="12">
        <v>46808</v>
      </c>
      <c r="I973" s="12" t="s">
        <v>1698</v>
      </c>
      <c r="J973" s="12" t="s">
        <v>1697</v>
      </c>
      <c r="K973" s="12" t="str">
        <f t="shared" si="106"/>
        <v>1432</v>
      </c>
      <c r="L973" s="12" t="str">
        <f t="shared" si="107"/>
        <v>Boone St</v>
      </c>
      <c r="M973" s="12" t="s">
        <v>18</v>
      </c>
      <c r="N973" s="12">
        <v>46808</v>
      </c>
      <c r="O973" s="12">
        <v>1904784</v>
      </c>
      <c r="P973" s="12" t="s">
        <v>19</v>
      </c>
      <c r="Q973" s="13">
        <v>15537.47</v>
      </c>
    </row>
    <row r="974" spans="1:17" s="4" customFormat="1" ht="13.15" customHeight="1">
      <c r="A974" s="2">
        <v>1150</v>
      </c>
      <c r="B974" s="2" t="s">
        <v>1699</v>
      </c>
      <c r="C974" s="2" t="s">
        <v>1700</v>
      </c>
      <c r="D974" s="2" t="s">
        <v>1701</v>
      </c>
      <c r="E974" s="2"/>
      <c r="F974" s="2" t="s">
        <v>18</v>
      </c>
      <c r="G974" s="2" t="s">
        <v>17</v>
      </c>
      <c r="H974" s="2">
        <v>46805</v>
      </c>
      <c r="I974" s="2" t="s">
        <v>1702</v>
      </c>
      <c r="J974" s="2" t="s">
        <v>1701</v>
      </c>
      <c r="K974" s="2" t="str">
        <f t="shared" si="106"/>
        <v>342</v>
      </c>
      <c r="L974" s="2" t="str">
        <f t="shared" si="107"/>
        <v>Elizabeth St</v>
      </c>
      <c r="M974" s="2" t="s">
        <v>18</v>
      </c>
      <c r="N974" s="2">
        <v>46805</v>
      </c>
      <c r="O974" s="2">
        <v>1852035</v>
      </c>
      <c r="P974" s="2" t="s">
        <v>19</v>
      </c>
      <c r="Q974" s="6">
        <v>1392.55</v>
      </c>
    </row>
    <row r="975" spans="1:17" s="4" customFormat="1" ht="13.15" customHeight="1">
      <c r="A975" s="2">
        <v>1151</v>
      </c>
      <c r="B975" s="2" t="s">
        <v>1703</v>
      </c>
      <c r="C975" s="2" t="s">
        <v>1704</v>
      </c>
      <c r="D975" s="2" t="s">
        <v>1705</v>
      </c>
      <c r="E975" s="2"/>
      <c r="F975" s="2" t="s">
        <v>18</v>
      </c>
      <c r="G975" s="2" t="s">
        <v>17</v>
      </c>
      <c r="H975" s="2">
        <v>46802</v>
      </c>
      <c r="I975" s="2" t="s">
        <v>1706</v>
      </c>
      <c r="J975" s="2" t="s">
        <v>1707</v>
      </c>
      <c r="K975" s="2" t="str">
        <f t="shared" si="106"/>
        <v>1203</v>
      </c>
      <c r="L975" s="2" t="str">
        <f t="shared" si="107"/>
        <v>Stophlet St</v>
      </c>
      <c r="M975" s="2" t="s">
        <v>18</v>
      </c>
      <c r="N975" s="2">
        <v>46802</v>
      </c>
      <c r="O975" s="2">
        <v>1908194</v>
      </c>
      <c r="P975" s="2" t="s">
        <v>19</v>
      </c>
      <c r="Q975" s="6">
        <v>14698.85</v>
      </c>
    </row>
    <row r="976" spans="1:17" s="4" customFormat="1" ht="13.15" customHeight="1">
      <c r="A976" s="2">
        <v>1152</v>
      </c>
      <c r="B976" s="2" t="s">
        <v>1708</v>
      </c>
      <c r="C976" s="2" t="s">
        <v>1709</v>
      </c>
      <c r="D976" s="2" t="s">
        <v>1705</v>
      </c>
      <c r="E976" s="2"/>
      <c r="F976" s="2" t="s">
        <v>18</v>
      </c>
      <c r="G976" s="2" t="s">
        <v>17</v>
      </c>
      <c r="H976" s="2">
        <v>46802</v>
      </c>
      <c r="I976" s="2" t="s">
        <v>1710</v>
      </c>
      <c r="J976" s="2" t="s">
        <v>1711</v>
      </c>
      <c r="K976" s="2" t="str">
        <f t="shared" si="106"/>
        <v>1318</v>
      </c>
      <c r="L976" s="2" t="str">
        <f t="shared" si="107"/>
        <v>Stophlet St</v>
      </c>
      <c r="M976" s="2" t="s">
        <v>18</v>
      </c>
      <c r="N976" s="2">
        <v>46802</v>
      </c>
      <c r="O976" s="2">
        <v>1908114</v>
      </c>
      <c r="P976" s="2" t="s">
        <v>19</v>
      </c>
      <c r="Q976" s="6">
        <v>6126.79</v>
      </c>
    </row>
    <row r="977" spans="1:17" s="4" customFormat="1" ht="13.15" customHeight="1">
      <c r="A977" s="2">
        <v>1153</v>
      </c>
      <c r="B977" s="2" t="s">
        <v>1712</v>
      </c>
      <c r="C977" s="2" t="s">
        <v>1709</v>
      </c>
      <c r="D977" s="2" t="s">
        <v>1705</v>
      </c>
      <c r="E977" s="2"/>
      <c r="F977" s="2" t="s">
        <v>18</v>
      </c>
      <c r="G977" s="2" t="s">
        <v>17</v>
      </c>
      <c r="H977" s="2">
        <v>46802</v>
      </c>
      <c r="I977" s="2" t="s">
        <v>1713</v>
      </c>
      <c r="J977" s="2" t="s">
        <v>1714</v>
      </c>
      <c r="K977" s="2" t="str">
        <f t="shared" si="106"/>
        <v>1323</v>
      </c>
      <c r="L977" s="2" t="str">
        <f t="shared" si="107"/>
        <v>Stophlet St</v>
      </c>
      <c r="M977" s="2" t="s">
        <v>18</v>
      </c>
      <c r="N977" s="2">
        <v>46802</v>
      </c>
      <c r="O977" s="2">
        <v>1908170</v>
      </c>
      <c r="P977" s="2" t="s">
        <v>19</v>
      </c>
      <c r="Q977" s="6">
        <v>13602.66</v>
      </c>
    </row>
    <row r="978" spans="1:17" s="4" customFormat="1" ht="13.15" customHeight="1">
      <c r="A978" s="2">
        <v>1155</v>
      </c>
      <c r="B978" s="2" t="s">
        <v>333</v>
      </c>
      <c r="C978" s="2" t="s">
        <v>334</v>
      </c>
      <c r="D978" s="2" t="s">
        <v>335</v>
      </c>
      <c r="E978" s="2"/>
      <c r="F978" s="2" t="s">
        <v>18</v>
      </c>
      <c r="G978" s="2" t="s">
        <v>17</v>
      </c>
      <c r="H978" s="2">
        <v>46807</v>
      </c>
      <c r="I978" s="2" t="s">
        <v>336</v>
      </c>
      <c r="J978" s="2" t="s">
        <v>335</v>
      </c>
      <c r="K978" s="2" t="str">
        <f t="shared" si="106"/>
        <v>828</v>
      </c>
      <c r="L978" s="2" t="str">
        <f t="shared" si="107"/>
        <v>W Packard Ave</v>
      </c>
      <c r="M978" s="2" t="s">
        <v>18</v>
      </c>
      <c r="N978" s="2">
        <v>46807</v>
      </c>
      <c r="O978" s="2">
        <v>1918306</v>
      </c>
      <c r="P978" s="2" t="s">
        <v>19</v>
      </c>
      <c r="Q978" s="6">
        <v>1441.8</v>
      </c>
    </row>
    <row r="979" spans="1:17" s="4" customFormat="1" ht="13.15" customHeight="1">
      <c r="A979" s="2">
        <v>1156</v>
      </c>
      <c r="B979" s="2" t="s">
        <v>1715</v>
      </c>
      <c r="C979" s="2" t="s">
        <v>1716</v>
      </c>
      <c r="D979" s="2" t="s">
        <v>1717</v>
      </c>
      <c r="E979" s="2"/>
      <c r="F979" s="2" t="s">
        <v>18</v>
      </c>
      <c r="G979" s="2" t="s">
        <v>17</v>
      </c>
      <c r="H979" s="2">
        <v>46803</v>
      </c>
      <c r="I979" s="2" t="s">
        <v>1718</v>
      </c>
      <c r="J979" s="2" t="s">
        <v>1717</v>
      </c>
      <c r="K979" s="2" t="str">
        <f t="shared" si="106"/>
        <v>2424</v>
      </c>
      <c r="L979" s="2" t="str">
        <f t="shared" si="107"/>
        <v>Sunnymede Dr</v>
      </c>
      <c r="M979" s="2" t="s">
        <v>18</v>
      </c>
      <c r="N979" s="2">
        <v>46803</v>
      </c>
      <c r="O979" s="2">
        <v>1940677</v>
      </c>
      <c r="P979" s="2" t="s">
        <v>535</v>
      </c>
      <c r="Q979" s="6">
        <v>3916.92</v>
      </c>
    </row>
    <row r="980" spans="1:17" s="4" customFormat="1" ht="13.15" customHeight="1">
      <c r="A980" s="2">
        <v>1157</v>
      </c>
      <c r="B980" s="2" t="s">
        <v>1719</v>
      </c>
      <c r="C980" s="2" t="s">
        <v>1720</v>
      </c>
      <c r="D980" s="2" t="s">
        <v>1721</v>
      </c>
      <c r="E980" s="2"/>
      <c r="F980" s="2" t="s">
        <v>18</v>
      </c>
      <c r="G980" s="2" t="s">
        <v>17</v>
      </c>
      <c r="H980" s="2">
        <v>46805</v>
      </c>
      <c r="I980" s="2" t="s">
        <v>1722</v>
      </c>
      <c r="J980" s="2" t="s">
        <v>1723</v>
      </c>
      <c r="K980" s="2" t="str">
        <f t="shared" si="106"/>
        <v>405</v>
      </c>
      <c r="L980" s="2" t="str">
        <f t="shared" si="107"/>
        <v>Dalgren Av</v>
      </c>
      <c r="M980" s="2" t="s">
        <v>18</v>
      </c>
      <c r="N980" s="2">
        <v>46805</v>
      </c>
      <c r="O980" s="2">
        <v>1845080</v>
      </c>
      <c r="P980" s="2" t="s">
        <v>19</v>
      </c>
      <c r="Q980" s="6">
        <v>2229.59</v>
      </c>
    </row>
    <row r="981" spans="1:17" s="4" customFormat="1" ht="13.15" customHeight="1">
      <c r="A981" s="2">
        <v>1158</v>
      </c>
      <c r="B981" s="2" t="s">
        <v>1724</v>
      </c>
      <c r="C981" s="2" t="s">
        <v>1725</v>
      </c>
      <c r="D981" s="2" t="s">
        <v>1726</v>
      </c>
      <c r="E981" s="2"/>
      <c r="F981" s="2" t="s">
        <v>18</v>
      </c>
      <c r="G981" s="2" t="s">
        <v>17</v>
      </c>
      <c r="H981" s="2">
        <v>46814</v>
      </c>
      <c r="I981" s="2" t="s">
        <v>1727</v>
      </c>
      <c r="J981" s="2" t="s">
        <v>1728</v>
      </c>
      <c r="K981" s="2" t="str">
        <f t="shared" si="106"/>
        <v>721</v>
      </c>
      <c r="L981" s="2" t="str">
        <f t="shared" si="107"/>
        <v>Greenlawn Av</v>
      </c>
      <c r="M981" s="2" t="s">
        <v>18</v>
      </c>
      <c r="N981" s="2">
        <v>46808</v>
      </c>
      <c r="O981" s="2">
        <v>1851229</v>
      </c>
      <c r="P981" s="2" t="s">
        <v>19</v>
      </c>
      <c r="Q981" s="6">
        <v>2136.08</v>
      </c>
    </row>
    <row r="982" spans="1:17" s="14" customFormat="1" ht="13.15" customHeight="1">
      <c r="A982" s="12">
        <v>1159</v>
      </c>
      <c r="B982" s="12" t="s">
        <v>1729</v>
      </c>
      <c r="C982" s="12" t="s">
        <v>1730</v>
      </c>
      <c r="D982" s="12" t="s">
        <v>1731</v>
      </c>
      <c r="E982" s="12"/>
      <c r="F982" s="12" t="s">
        <v>1732</v>
      </c>
      <c r="G982" s="12" t="s">
        <v>1382</v>
      </c>
      <c r="H982" s="12">
        <v>48823</v>
      </c>
      <c r="I982" s="12" t="s">
        <v>1733</v>
      </c>
      <c r="J982" s="12" t="s">
        <v>1734</v>
      </c>
      <c r="K982" s="12"/>
      <c r="L982" s="12" t="str">
        <f>J982</f>
        <v>Rodgers Av</v>
      </c>
      <c r="M982" s="12" t="s">
        <v>18</v>
      </c>
      <c r="N982" s="12">
        <v>46803</v>
      </c>
      <c r="O982" s="12">
        <v>1939842</v>
      </c>
      <c r="P982" s="12" t="s">
        <v>19</v>
      </c>
      <c r="Q982" s="13">
        <v>604.04999999999995</v>
      </c>
    </row>
    <row r="983" spans="1:17" s="4" customFormat="1" ht="13.15" customHeight="1">
      <c r="A983" s="2">
        <v>1161</v>
      </c>
      <c r="B983" s="2" t="s">
        <v>1735</v>
      </c>
      <c r="C983" s="2" t="s">
        <v>1736</v>
      </c>
      <c r="D983" s="2" t="s">
        <v>1737</v>
      </c>
      <c r="E983" s="2"/>
      <c r="F983" s="2" t="s">
        <v>18</v>
      </c>
      <c r="G983" s="2" t="s">
        <v>17</v>
      </c>
      <c r="H983" s="2">
        <v>46819</v>
      </c>
      <c r="I983" s="2" t="s">
        <v>1738</v>
      </c>
      <c r="J983" s="2" t="s">
        <v>1737</v>
      </c>
      <c r="K983" s="2" t="str">
        <f t="shared" ref="K983:K993" si="108">LEFT(J983,FIND(" ",J983,1)-1)</f>
        <v>1030</v>
      </c>
      <c r="L983" s="2" t="str">
        <f t="shared" ref="L983:L993" si="109">RIGHT(J983,LEN(J983)-FIND(" ",J983,1))</f>
        <v>Ardis Dr</v>
      </c>
      <c r="M983" s="2" t="s">
        <v>18</v>
      </c>
      <c r="N983" s="2">
        <v>46819</v>
      </c>
      <c r="O983" s="2">
        <v>1932737</v>
      </c>
      <c r="P983" s="2" t="s">
        <v>19</v>
      </c>
      <c r="Q983" s="6">
        <v>3978.08</v>
      </c>
    </row>
    <row r="984" spans="1:17" s="4" customFormat="1" ht="13.15" customHeight="1">
      <c r="A984" s="2">
        <v>1162</v>
      </c>
      <c r="B984" s="2" t="s">
        <v>1739</v>
      </c>
      <c r="C984" s="2" t="s">
        <v>1740</v>
      </c>
      <c r="D984" s="2" t="s">
        <v>1741</v>
      </c>
      <c r="E984" s="2"/>
      <c r="F984" s="2" t="s">
        <v>1742</v>
      </c>
      <c r="G984" s="2" t="s">
        <v>1743</v>
      </c>
      <c r="H984" s="2">
        <v>89129</v>
      </c>
      <c r="I984" s="2" t="s">
        <v>1744</v>
      </c>
      <c r="J984" s="2" t="s">
        <v>1745</v>
      </c>
      <c r="K984" s="2" t="str">
        <f t="shared" si="108"/>
        <v>2232</v>
      </c>
      <c r="L984" s="2" t="str">
        <f t="shared" si="109"/>
        <v>E Pontiac St</v>
      </c>
      <c r="M984" s="2" t="s">
        <v>18</v>
      </c>
      <c r="N984" s="2">
        <v>46803</v>
      </c>
      <c r="O984" s="2">
        <v>1946543</v>
      </c>
      <c r="P984" s="2" t="s">
        <v>19</v>
      </c>
      <c r="Q984" s="6">
        <v>2539.44</v>
      </c>
    </row>
    <row r="985" spans="1:17" s="4" customFormat="1" ht="13.15" customHeight="1">
      <c r="A985" s="2">
        <v>1165</v>
      </c>
      <c r="B985" s="2" t="s">
        <v>1746</v>
      </c>
      <c r="C985" s="2" t="s">
        <v>1747</v>
      </c>
      <c r="D985" s="2" t="s">
        <v>1748</v>
      </c>
      <c r="E985" s="2"/>
      <c r="F985" s="2" t="s">
        <v>18</v>
      </c>
      <c r="G985" s="2" t="s">
        <v>17</v>
      </c>
      <c r="H985" s="2">
        <v>46807</v>
      </c>
      <c r="I985" s="2" t="s">
        <v>1749</v>
      </c>
      <c r="J985" s="2" t="s">
        <v>1750</v>
      </c>
      <c r="K985" s="2" t="str">
        <f t="shared" si="108"/>
        <v>3029</v>
      </c>
      <c r="L985" s="2" t="str">
        <f t="shared" si="109"/>
        <v>Plaza Dr</v>
      </c>
      <c r="M985" s="2" t="s">
        <v>18</v>
      </c>
      <c r="N985" s="2">
        <v>46806</v>
      </c>
      <c r="O985" s="2">
        <v>1946837</v>
      </c>
      <c r="P985" s="2" t="s">
        <v>19</v>
      </c>
      <c r="Q985" s="6">
        <v>1041.1300000000001</v>
      </c>
    </row>
    <row r="986" spans="1:17" s="4" customFormat="1" ht="13.15" customHeight="1">
      <c r="A986" s="2">
        <v>1166</v>
      </c>
      <c r="B986" s="2" t="s">
        <v>1751</v>
      </c>
      <c r="C986" s="2" t="s">
        <v>1752</v>
      </c>
      <c r="D986" s="2" t="s">
        <v>1753</v>
      </c>
      <c r="E986" s="2"/>
      <c r="F986" s="2" t="s">
        <v>18</v>
      </c>
      <c r="G986" s="2" t="s">
        <v>17</v>
      </c>
      <c r="H986" s="2">
        <v>46808</v>
      </c>
      <c r="I986" s="2" t="s">
        <v>1754</v>
      </c>
      <c r="J986" s="2" t="s">
        <v>1753</v>
      </c>
      <c r="K986" s="2" t="str">
        <f t="shared" si="108"/>
        <v>1636</v>
      </c>
      <c r="L986" s="2" t="str">
        <f t="shared" si="109"/>
        <v>Tyler Ave</v>
      </c>
      <c r="M986" s="2" t="s">
        <v>18</v>
      </c>
      <c r="N986" s="2">
        <v>46808</v>
      </c>
      <c r="O986" s="2">
        <v>1849103</v>
      </c>
      <c r="P986" s="2" t="s">
        <v>19</v>
      </c>
      <c r="Q986" s="6">
        <v>2079.0700000000002</v>
      </c>
    </row>
    <row r="987" spans="1:17" s="4" customFormat="1" ht="13.15" customHeight="1">
      <c r="A987" s="2">
        <v>1167</v>
      </c>
      <c r="B987" s="2" t="s">
        <v>1755</v>
      </c>
      <c r="C987" s="2" t="s">
        <v>1756</v>
      </c>
      <c r="D987" s="2" t="s">
        <v>1757</v>
      </c>
      <c r="E987" s="2"/>
      <c r="F987" s="2" t="s">
        <v>18</v>
      </c>
      <c r="G987" s="2" t="s">
        <v>17</v>
      </c>
      <c r="H987" s="2">
        <v>46808</v>
      </c>
      <c r="I987" s="2" t="s">
        <v>1758</v>
      </c>
      <c r="J987" s="2" t="s">
        <v>1757</v>
      </c>
      <c r="K987" s="2" t="str">
        <f t="shared" si="108"/>
        <v>1650</v>
      </c>
      <c r="L987" s="2" t="str">
        <f t="shared" si="109"/>
        <v>Sinclair St</v>
      </c>
      <c r="M987" s="2" t="s">
        <v>18</v>
      </c>
      <c r="N987" s="2">
        <v>46808</v>
      </c>
      <c r="O987" s="2">
        <v>1903321</v>
      </c>
      <c r="P987" s="2" t="s">
        <v>19</v>
      </c>
      <c r="Q987" s="6">
        <v>1596.36</v>
      </c>
    </row>
    <row r="988" spans="1:17" s="4" customFormat="1" ht="13.15" customHeight="1">
      <c r="A988" s="2">
        <v>1169</v>
      </c>
      <c r="B988" s="2" t="s">
        <v>1759</v>
      </c>
      <c r="C988" s="2" t="s">
        <v>1760</v>
      </c>
      <c r="D988" s="2" t="s">
        <v>1761</v>
      </c>
      <c r="E988" s="2"/>
      <c r="F988" s="2" t="s">
        <v>18</v>
      </c>
      <c r="G988" s="2" t="s">
        <v>17</v>
      </c>
      <c r="H988" s="2">
        <v>46806</v>
      </c>
      <c r="I988" s="2" t="s">
        <v>1762</v>
      </c>
      <c r="J988" s="2" t="s">
        <v>1761</v>
      </c>
      <c r="K988" s="2" t="str">
        <f t="shared" si="108"/>
        <v>4429</v>
      </c>
      <c r="L988" s="2" t="str">
        <f t="shared" si="109"/>
        <v>Winter St</v>
      </c>
      <c r="M988" s="2" t="s">
        <v>18</v>
      </c>
      <c r="N988" s="2">
        <v>46806</v>
      </c>
      <c r="O988" s="2">
        <v>1928861</v>
      </c>
      <c r="P988" s="2" t="s">
        <v>19</v>
      </c>
      <c r="Q988" s="6">
        <v>1803.97</v>
      </c>
    </row>
    <row r="989" spans="1:17" s="4" customFormat="1" ht="13.15" customHeight="1">
      <c r="A989" s="2">
        <v>1170</v>
      </c>
      <c r="B989" s="2" t="s">
        <v>1763</v>
      </c>
      <c r="C989" s="2" t="s">
        <v>1764</v>
      </c>
      <c r="D989" s="2" t="s">
        <v>1765</v>
      </c>
      <c r="E989" s="2"/>
      <c r="F989" s="2" t="s">
        <v>18</v>
      </c>
      <c r="G989" s="2" t="s">
        <v>17</v>
      </c>
      <c r="H989" s="2">
        <v>46808</v>
      </c>
      <c r="I989" s="2" t="s">
        <v>1766</v>
      </c>
      <c r="J989" s="2" t="s">
        <v>1765</v>
      </c>
      <c r="K989" s="2" t="str">
        <f t="shared" si="108"/>
        <v>925</v>
      </c>
      <c r="L989" s="2" t="str">
        <f t="shared" si="109"/>
        <v>Burgess St</v>
      </c>
      <c r="M989" s="2" t="s">
        <v>18</v>
      </c>
      <c r="N989" s="2">
        <v>46808</v>
      </c>
      <c r="O989" s="2">
        <v>1904913</v>
      </c>
      <c r="P989" s="2" t="s">
        <v>19</v>
      </c>
      <c r="Q989" s="6">
        <v>2665.85</v>
      </c>
    </row>
    <row r="990" spans="1:17" s="4" customFormat="1" ht="13.15" customHeight="1">
      <c r="A990" s="2">
        <v>1171</v>
      </c>
      <c r="B990" s="2" t="s">
        <v>337</v>
      </c>
      <c r="C990" s="2" t="s">
        <v>338</v>
      </c>
      <c r="D990" s="2" t="s">
        <v>339</v>
      </c>
      <c r="E990" s="2"/>
      <c r="F990" s="2" t="s">
        <v>18</v>
      </c>
      <c r="G990" s="2" t="s">
        <v>17</v>
      </c>
      <c r="H990" s="2">
        <v>46805</v>
      </c>
      <c r="I990" s="2" t="s">
        <v>340</v>
      </c>
      <c r="J990" s="2" t="s">
        <v>339</v>
      </c>
      <c r="K990" s="2" t="str">
        <f t="shared" si="108"/>
        <v>3713</v>
      </c>
      <c r="L990" s="2" t="str">
        <f t="shared" si="109"/>
        <v>Nevada Ave</v>
      </c>
      <c r="M990" s="2" t="s">
        <v>18</v>
      </c>
      <c r="N990" s="2">
        <v>46805</v>
      </c>
      <c r="O990" s="2">
        <v>1877190</v>
      </c>
      <c r="P990" s="2" t="s">
        <v>99</v>
      </c>
      <c r="Q990" s="6">
        <v>2029.08</v>
      </c>
    </row>
    <row r="991" spans="1:17" s="4" customFormat="1" ht="13.15" customHeight="1">
      <c r="A991" s="2">
        <v>1172</v>
      </c>
      <c r="B991" s="2" t="s">
        <v>1767</v>
      </c>
      <c r="C991" s="2" t="s">
        <v>1768</v>
      </c>
      <c r="D991" s="2" t="s">
        <v>1769</v>
      </c>
      <c r="E991" s="2"/>
      <c r="F991" s="2" t="s">
        <v>18</v>
      </c>
      <c r="G991" s="2" t="s">
        <v>17</v>
      </c>
      <c r="H991" s="2">
        <v>46815</v>
      </c>
      <c r="I991" s="2" t="s">
        <v>1770</v>
      </c>
      <c r="J991" s="2" t="s">
        <v>1769</v>
      </c>
      <c r="K991" s="2" t="str">
        <f t="shared" si="108"/>
        <v>2422</v>
      </c>
      <c r="L991" s="2" t="str">
        <f t="shared" si="109"/>
        <v>Hillock Ct</v>
      </c>
      <c r="M991" s="2" t="s">
        <v>18</v>
      </c>
      <c r="N991" s="2">
        <v>46815</v>
      </c>
      <c r="O991" s="2">
        <v>1878848</v>
      </c>
      <c r="P991" s="2" t="s">
        <v>99</v>
      </c>
      <c r="Q991" s="6">
        <v>5146.21</v>
      </c>
    </row>
    <row r="992" spans="1:17" s="4" customFormat="1" ht="13.15" customHeight="1">
      <c r="A992" s="2">
        <v>1173</v>
      </c>
      <c r="B992" s="2" t="s">
        <v>1771</v>
      </c>
      <c r="C992" s="2" t="s">
        <v>1772</v>
      </c>
      <c r="D992" s="2" t="s">
        <v>1773</v>
      </c>
      <c r="E992" s="2"/>
      <c r="F992" s="2" t="s">
        <v>18</v>
      </c>
      <c r="G992" s="2" t="s">
        <v>17</v>
      </c>
      <c r="H992" s="2">
        <v>46809</v>
      </c>
      <c r="I992" s="2" t="s">
        <v>1774</v>
      </c>
      <c r="J992" s="2" t="s">
        <v>1773</v>
      </c>
      <c r="K992" s="2" t="str">
        <f t="shared" si="108"/>
        <v>2807</v>
      </c>
      <c r="L992" s="2" t="str">
        <f t="shared" si="109"/>
        <v>Waynedale Blvd</v>
      </c>
      <c r="M992" s="2" t="s">
        <v>18</v>
      </c>
      <c r="N992" s="2">
        <v>46809</v>
      </c>
      <c r="O992" s="2">
        <v>1933245</v>
      </c>
      <c r="P992" s="2" t="s">
        <v>19</v>
      </c>
      <c r="Q992" s="6">
        <v>3371.11</v>
      </c>
    </row>
    <row r="993" spans="1:17" s="14" customFormat="1" ht="13.15" customHeight="1">
      <c r="A993" s="12">
        <v>1174</v>
      </c>
      <c r="B993" s="12" t="s">
        <v>1775</v>
      </c>
      <c r="C993" s="12" t="s">
        <v>1776</v>
      </c>
      <c r="D993" s="12" t="s">
        <v>1777</v>
      </c>
      <c r="E993" s="12"/>
      <c r="F993" s="12" t="s">
        <v>18</v>
      </c>
      <c r="G993" s="12" t="s">
        <v>17</v>
      </c>
      <c r="H993" s="12">
        <v>46816</v>
      </c>
      <c r="I993" s="12" t="s">
        <v>1778</v>
      </c>
      <c r="J993" s="12" t="s">
        <v>1779</v>
      </c>
      <c r="K993" s="12" t="str">
        <f t="shared" si="108"/>
        <v>5221</v>
      </c>
      <c r="L993" s="12" t="str">
        <f t="shared" si="109"/>
        <v>Holton Av</v>
      </c>
      <c r="M993" s="12" t="s">
        <v>18</v>
      </c>
      <c r="N993" s="12">
        <v>46806</v>
      </c>
      <c r="O993" s="12">
        <v>1929914</v>
      </c>
      <c r="P993" s="12" t="s">
        <v>19</v>
      </c>
      <c r="Q993" s="13">
        <v>6254.16</v>
      </c>
    </row>
    <row r="994" spans="1:17" s="4" customFormat="1" ht="13.15" customHeight="1">
      <c r="A994" s="2">
        <v>1175</v>
      </c>
      <c r="B994" s="2" t="s">
        <v>1780</v>
      </c>
      <c r="C994" s="2" t="s">
        <v>1781</v>
      </c>
      <c r="D994" s="2" t="s">
        <v>1782</v>
      </c>
      <c r="E994" s="2"/>
      <c r="F994" s="2" t="s">
        <v>18</v>
      </c>
      <c r="G994" s="2" t="s">
        <v>17</v>
      </c>
      <c r="H994" s="2">
        <v>46845</v>
      </c>
      <c r="I994" s="2" t="s">
        <v>1783</v>
      </c>
      <c r="J994" s="2" t="s">
        <v>1784</v>
      </c>
      <c r="K994" s="2"/>
      <c r="L994" s="2" t="str">
        <f>J994</f>
        <v>Lewis Rd</v>
      </c>
      <c r="M994" s="2" t="s">
        <v>18</v>
      </c>
      <c r="N994" s="2">
        <v>46818</v>
      </c>
      <c r="O994" s="2">
        <v>1840809</v>
      </c>
      <c r="P994" s="2" t="s">
        <v>55</v>
      </c>
      <c r="Q994" s="6">
        <v>530.02</v>
      </c>
    </row>
    <row r="995" spans="1:17" s="4" customFormat="1" ht="13.15" customHeight="1">
      <c r="A995" s="2">
        <v>1176</v>
      </c>
      <c r="B995" s="2" t="s">
        <v>1785</v>
      </c>
      <c r="C995" s="2" t="s">
        <v>1786</v>
      </c>
      <c r="D995" s="2" t="s">
        <v>1787</v>
      </c>
      <c r="E995" s="2"/>
      <c r="F995" s="2" t="s">
        <v>18</v>
      </c>
      <c r="G995" s="2" t="s">
        <v>17</v>
      </c>
      <c r="H995" s="2">
        <v>46806</v>
      </c>
      <c r="I995" s="2" t="s">
        <v>1788</v>
      </c>
      <c r="J995" s="2" t="s">
        <v>1787</v>
      </c>
      <c r="K995" s="2" t="str">
        <f t="shared" ref="K995:K999" si="110">LEFT(J995,FIND(" ",J995,1)-1)</f>
        <v>4642</v>
      </c>
      <c r="L995" s="2" t="str">
        <f t="shared" ref="L995:L999" si="111">RIGHT(J995,LEN(J995)-FIND(" ",J995,1))</f>
        <v>S Hanna St</v>
      </c>
      <c r="M995" s="2" t="s">
        <v>18</v>
      </c>
      <c r="N995" s="2">
        <v>46806</v>
      </c>
      <c r="O995" s="2">
        <v>1928279</v>
      </c>
      <c r="P995" s="2" t="s">
        <v>19</v>
      </c>
      <c r="Q995" s="6">
        <v>705.51</v>
      </c>
    </row>
    <row r="996" spans="1:17" s="4" customFormat="1" ht="13.15" customHeight="1">
      <c r="A996" s="2">
        <v>1177</v>
      </c>
      <c r="B996" s="2" t="s">
        <v>1789</v>
      </c>
      <c r="C996" s="2" t="s">
        <v>1790</v>
      </c>
      <c r="D996" s="2" t="s">
        <v>1791</v>
      </c>
      <c r="E996" s="2"/>
      <c r="F996" s="2" t="s">
        <v>18</v>
      </c>
      <c r="G996" s="2" t="s">
        <v>17</v>
      </c>
      <c r="H996" s="2">
        <v>46802</v>
      </c>
      <c r="I996" s="2" t="s">
        <v>1792</v>
      </c>
      <c r="J996" s="2" t="s">
        <v>1791</v>
      </c>
      <c r="K996" s="2" t="str">
        <f t="shared" si="110"/>
        <v>2106</v>
      </c>
      <c r="L996" s="2" t="str">
        <f t="shared" si="111"/>
        <v>Nelson St</v>
      </c>
      <c r="M996" s="2" t="s">
        <v>18</v>
      </c>
      <c r="N996" s="2">
        <v>46802</v>
      </c>
      <c r="O996" s="2">
        <v>1909114</v>
      </c>
      <c r="P996" s="2" t="s">
        <v>19</v>
      </c>
      <c r="Q996" s="6">
        <v>742.4</v>
      </c>
    </row>
    <row r="997" spans="1:17" s="4" customFormat="1" ht="13.15" customHeight="1">
      <c r="A997" s="2">
        <v>1178</v>
      </c>
      <c r="B997" s="2" t="s">
        <v>1793</v>
      </c>
      <c r="C997" s="2" t="s">
        <v>1794</v>
      </c>
      <c r="D997" s="2" t="s">
        <v>1795</v>
      </c>
      <c r="E997" s="2"/>
      <c r="F997" s="2" t="s">
        <v>18</v>
      </c>
      <c r="G997" s="2" t="s">
        <v>17</v>
      </c>
      <c r="H997" s="2">
        <v>46802</v>
      </c>
      <c r="I997" s="2" t="s">
        <v>1796</v>
      </c>
      <c r="J997" s="2" t="s">
        <v>1795</v>
      </c>
      <c r="K997" s="2" t="str">
        <f t="shared" si="110"/>
        <v>2120</v>
      </c>
      <c r="L997" s="2" t="str">
        <f t="shared" si="111"/>
        <v>Brooklyn Ave</v>
      </c>
      <c r="M997" s="2" t="s">
        <v>18</v>
      </c>
      <c r="N997" s="2">
        <v>46802</v>
      </c>
      <c r="O997" s="2">
        <v>1908509</v>
      </c>
      <c r="P997" s="2" t="s">
        <v>19</v>
      </c>
      <c r="Q997" s="6">
        <v>991.79</v>
      </c>
    </row>
    <row r="998" spans="1:17" s="4" customFormat="1" ht="13.15" customHeight="1">
      <c r="A998" s="2">
        <v>1179</v>
      </c>
      <c r="B998" s="2" t="s">
        <v>1797</v>
      </c>
      <c r="C998" s="2" t="s">
        <v>1798</v>
      </c>
      <c r="D998" s="2" t="s">
        <v>1799</v>
      </c>
      <c r="E998" s="2"/>
      <c r="F998" s="2" t="s">
        <v>18</v>
      </c>
      <c r="G998" s="2" t="s">
        <v>17</v>
      </c>
      <c r="H998" s="2">
        <v>46802</v>
      </c>
      <c r="I998" s="2" t="s">
        <v>1800</v>
      </c>
      <c r="J998" s="2" t="s">
        <v>1801</v>
      </c>
      <c r="K998" s="2" t="str">
        <f t="shared" si="110"/>
        <v>2700</v>
      </c>
      <c r="L998" s="2" t="str">
        <f t="shared" si="111"/>
        <v>E Maple Grove</v>
      </c>
      <c r="M998" s="2" t="s">
        <v>18</v>
      </c>
      <c r="N998" s="2">
        <v>46806</v>
      </c>
      <c r="O998" s="2">
        <v>1948957</v>
      </c>
      <c r="P998" s="2" t="s">
        <v>203</v>
      </c>
      <c r="Q998" s="6">
        <v>21149.38</v>
      </c>
    </row>
    <row r="999" spans="1:17" s="4" customFormat="1" ht="13.15" customHeight="1">
      <c r="A999" s="2">
        <v>1181</v>
      </c>
      <c r="B999" s="2" t="s">
        <v>1802</v>
      </c>
      <c r="C999" s="2" t="s">
        <v>1803</v>
      </c>
      <c r="D999" s="2" t="s">
        <v>1804</v>
      </c>
      <c r="E999" s="2"/>
      <c r="F999" s="2" t="s">
        <v>18</v>
      </c>
      <c r="G999" s="2" t="s">
        <v>17</v>
      </c>
      <c r="H999" s="2">
        <v>46806</v>
      </c>
      <c r="I999" s="2" t="s">
        <v>1805</v>
      </c>
      <c r="J999" s="2" t="s">
        <v>1804</v>
      </c>
      <c r="K999" s="2" t="str">
        <f t="shared" si="110"/>
        <v>5505</v>
      </c>
      <c r="L999" s="2" t="str">
        <f t="shared" si="111"/>
        <v>Smith St</v>
      </c>
      <c r="M999" s="2" t="s">
        <v>18</v>
      </c>
      <c r="N999" s="2">
        <v>46806</v>
      </c>
      <c r="O999" s="2">
        <v>1930011</v>
      </c>
      <c r="P999" s="2" t="s">
        <v>19</v>
      </c>
      <c r="Q999" s="6">
        <v>2543.35</v>
      </c>
    </row>
    <row r="1000" spans="1:17" s="4" customFormat="1" ht="13.15" customHeight="1">
      <c r="A1000" s="2">
        <v>1185</v>
      </c>
      <c r="B1000" s="2" t="s">
        <v>1806</v>
      </c>
      <c r="C1000" s="2" t="s">
        <v>1807</v>
      </c>
      <c r="D1000" s="2" t="s">
        <v>1808</v>
      </c>
      <c r="E1000" s="2"/>
      <c r="F1000" s="2" t="s">
        <v>18</v>
      </c>
      <c r="G1000" s="2" t="s">
        <v>17</v>
      </c>
      <c r="H1000" s="2">
        <v>46808</v>
      </c>
      <c r="I1000" s="2" t="s">
        <v>1809</v>
      </c>
      <c r="J1000" s="2" t="s">
        <v>1810</v>
      </c>
      <c r="K1000" s="2" t="str">
        <f>LEFT(J1000,FIND(" ",J1000,1)-1)</f>
        <v>113</v>
      </c>
      <c r="L1000" s="2" t="str">
        <f>RIGHT(J1000,LEN(J1000)-FIND(" ",J1000,1))</f>
        <v>W Williams St</v>
      </c>
      <c r="M1000" s="2" t="s">
        <v>18</v>
      </c>
      <c r="N1000" s="2">
        <v>46802</v>
      </c>
      <c r="O1000" s="2">
        <v>1911275</v>
      </c>
      <c r="P1000" s="2" t="s">
        <v>19</v>
      </c>
      <c r="Q1000" s="6">
        <v>18055.62</v>
      </c>
    </row>
    <row r="1001" spans="1:17" s="4" customFormat="1" ht="13.15" customHeight="1">
      <c r="A1001" s="2">
        <v>1186</v>
      </c>
      <c r="B1001" s="2" t="s">
        <v>1811</v>
      </c>
      <c r="C1001" s="2" t="s">
        <v>1812</v>
      </c>
      <c r="D1001" s="2" t="s">
        <v>1813</v>
      </c>
      <c r="E1001" s="2"/>
      <c r="F1001" s="2" t="s">
        <v>1814</v>
      </c>
      <c r="G1001" s="2" t="s">
        <v>56</v>
      </c>
      <c r="H1001" s="2">
        <v>63113</v>
      </c>
      <c r="I1001" s="2" t="s">
        <v>1815</v>
      </c>
      <c r="J1001" s="2" t="s">
        <v>1816</v>
      </c>
      <c r="K1001" s="2" t="str">
        <f>LEFT(J1001,FIND(" ",J1001,1)-1)</f>
        <v>742</v>
      </c>
      <c r="L1001" s="2" t="str">
        <f>RIGHT(J1001,LEN(J1001)-FIND(" ",J1001,1))</f>
        <v>E Wayne St</v>
      </c>
      <c r="M1001" s="2" t="s">
        <v>18</v>
      </c>
      <c r="N1001" s="2">
        <v>46802</v>
      </c>
      <c r="O1001" s="2">
        <v>1900396</v>
      </c>
      <c r="P1001" s="2" t="s">
        <v>19</v>
      </c>
      <c r="Q1001" s="6">
        <v>1600.4</v>
      </c>
    </row>
    <row r="1002" spans="1:17" s="14" customFormat="1" ht="13.15" customHeight="1">
      <c r="A1002" s="12">
        <v>1188</v>
      </c>
      <c r="B1002" s="12" t="s">
        <v>341</v>
      </c>
      <c r="C1002" s="12" t="s">
        <v>342</v>
      </c>
      <c r="D1002" s="12" t="s">
        <v>343</v>
      </c>
      <c r="E1002" s="12"/>
      <c r="F1002" s="12" t="s">
        <v>18</v>
      </c>
      <c r="G1002" s="12" t="s">
        <v>17</v>
      </c>
      <c r="H1002" s="12">
        <v>46825</v>
      </c>
      <c r="I1002" s="12" t="s">
        <v>344</v>
      </c>
      <c r="J1002" s="12" t="s">
        <v>345</v>
      </c>
      <c r="K1002" s="12"/>
      <c r="L1002" s="12" t="str">
        <f>J1002</f>
        <v>Bellevue Dr</v>
      </c>
      <c r="M1002" s="12" t="s">
        <v>18</v>
      </c>
      <c r="N1002" s="12">
        <v>46825</v>
      </c>
      <c r="O1002" s="12">
        <v>93397124</v>
      </c>
      <c r="P1002" s="12" t="s">
        <v>99</v>
      </c>
      <c r="Q1002" s="13">
        <v>585.98</v>
      </c>
    </row>
    <row r="1003" spans="1:17" s="4" customFormat="1" ht="13.15" customHeight="1">
      <c r="A1003" s="2">
        <v>1189</v>
      </c>
      <c r="B1003" s="2" t="s">
        <v>1817</v>
      </c>
      <c r="C1003" s="2" t="s">
        <v>1818</v>
      </c>
      <c r="D1003" s="2" t="s">
        <v>1819</v>
      </c>
      <c r="E1003" s="2"/>
      <c r="F1003" s="2" t="s">
        <v>18</v>
      </c>
      <c r="G1003" s="2" t="s">
        <v>17</v>
      </c>
      <c r="H1003" s="2">
        <v>46818</v>
      </c>
      <c r="I1003" s="2" t="s">
        <v>1820</v>
      </c>
      <c r="J1003" s="2" t="s">
        <v>1821</v>
      </c>
      <c r="K1003" s="2" t="str">
        <f t="shared" ref="K1003:K1007" si="112">LEFT(J1003,FIND(" ",J1003,1)-1)</f>
        <v>2318</v>
      </c>
      <c r="L1003" s="2" t="str">
        <f t="shared" ref="L1003:L1007" si="113">RIGHT(J1003,LEN(J1003)-FIND(" ",J1003,1))</f>
        <v>Kroemer Rd</v>
      </c>
      <c r="M1003" s="2" t="s">
        <v>18</v>
      </c>
      <c r="N1003" s="2">
        <v>46808</v>
      </c>
      <c r="O1003" s="2">
        <v>1846433</v>
      </c>
      <c r="P1003" s="2" t="s">
        <v>1822</v>
      </c>
      <c r="Q1003" s="6">
        <v>864.26</v>
      </c>
    </row>
    <row r="1004" spans="1:17" s="4" customFormat="1" ht="13.15" customHeight="1">
      <c r="A1004" s="2">
        <v>1190</v>
      </c>
      <c r="B1004" s="2" t="s">
        <v>1823</v>
      </c>
      <c r="C1004" s="2" t="s">
        <v>1824</v>
      </c>
      <c r="D1004" s="2" t="s">
        <v>1825</v>
      </c>
      <c r="E1004" s="2"/>
      <c r="F1004" s="2" t="s">
        <v>18</v>
      </c>
      <c r="G1004" s="2" t="s">
        <v>17</v>
      </c>
      <c r="H1004" s="2">
        <v>46803</v>
      </c>
      <c r="I1004" s="2" t="s">
        <v>1826</v>
      </c>
      <c r="J1004" s="2" t="s">
        <v>1825</v>
      </c>
      <c r="K1004" s="2" t="str">
        <f t="shared" si="112"/>
        <v>6909</v>
      </c>
      <c r="L1004" s="2" t="str">
        <f t="shared" si="113"/>
        <v>Parrott Rd</v>
      </c>
      <c r="M1004" s="2" t="s">
        <v>18</v>
      </c>
      <c r="N1004" s="2">
        <v>46803</v>
      </c>
      <c r="O1004" s="2">
        <v>1936605</v>
      </c>
      <c r="P1004" s="2" t="s">
        <v>306</v>
      </c>
      <c r="Q1004" s="6">
        <v>630.59</v>
      </c>
    </row>
    <row r="1005" spans="1:17" s="4" customFormat="1" ht="13.15" customHeight="1">
      <c r="A1005" s="2">
        <v>1191</v>
      </c>
      <c r="B1005" s="2" t="s">
        <v>1827</v>
      </c>
      <c r="C1005" s="2" t="s">
        <v>1828</v>
      </c>
      <c r="D1005" s="2" t="s">
        <v>1829</v>
      </c>
      <c r="E1005" s="2"/>
      <c r="F1005" s="2" t="s">
        <v>18</v>
      </c>
      <c r="G1005" s="2" t="s">
        <v>17</v>
      </c>
      <c r="H1005" s="2">
        <v>46806</v>
      </c>
      <c r="I1005" s="2" t="s">
        <v>1830</v>
      </c>
      <c r="J1005" s="2" t="s">
        <v>1829</v>
      </c>
      <c r="K1005" s="2" t="str">
        <f t="shared" si="112"/>
        <v>208</v>
      </c>
      <c r="L1005" s="2" t="str">
        <f t="shared" si="113"/>
        <v>E Paulding Rd</v>
      </c>
      <c r="M1005" s="2" t="s">
        <v>18</v>
      </c>
      <c r="N1005" s="2">
        <v>46816</v>
      </c>
      <c r="O1005" s="2">
        <v>1931234</v>
      </c>
      <c r="P1005" s="2" t="s">
        <v>19</v>
      </c>
      <c r="Q1005" s="6">
        <v>1593.64</v>
      </c>
    </row>
    <row r="1006" spans="1:17" s="14" customFormat="1" ht="13.15" customHeight="1">
      <c r="A1006" s="12">
        <v>1192</v>
      </c>
      <c r="B1006" s="12" t="s">
        <v>1831</v>
      </c>
      <c r="C1006" s="12" t="s">
        <v>1832</v>
      </c>
      <c r="D1006" s="12" t="s">
        <v>1833</v>
      </c>
      <c r="E1006" s="12"/>
      <c r="F1006" s="12" t="s">
        <v>18</v>
      </c>
      <c r="G1006" s="12" t="s">
        <v>17</v>
      </c>
      <c r="H1006" s="12">
        <v>46807</v>
      </c>
      <c r="I1006" s="12" t="s">
        <v>1834</v>
      </c>
      <c r="J1006" s="12" t="s">
        <v>1833</v>
      </c>
      <c r="K1006" s="12" t="str">
        <f t="shared" si="112"/>
        <v>5125</v>
      </c>
      <c r="L1006" s="12" t="str">
        <f t="shared" si="113"/>
        <v>Buell Dr</v>
      </c>
      <c r="M1006" s="12" t="s">
        <v>18</v>
      </c>
      <c r="N1006" s="12">
        <v>46807</v>
      </c>
      <c r="O1006" s="12">
        <v>1927056</v>
      </c>
      <c r="P1006" s="12" t="s">
        <v>19</v>
      </c>
      <c r="Q1006" s="13">
        <v>1749.33</v>
      </c>
    </row>
    <row r="1007" spans="1:17" s="4" customFormat="1" ht="13.15" customHeight="1">
      <c r="A1007" s="2">
        <v>1194</v>
      </c>
      <c r="B1007" s="2" t="s">
        <v>1835</v>
      </c>
      <c r="C1007" s="2" t="s">
        <v>1836</v>
      </c>
      <c r="D1007" s="2" t="s">
        <v>1837</v>
      </c>
      <c r="E1007" s="2"/>
      <c r="F1007" s="2" t="s">
        <v>18</v>
      </c>
      <c r="G1007" s="2" t="s">
        <v>17</v>
      </c>
      <c r="H1007" s="2">
        <v>46809</v>
      </c>
      <c r="I1007" s="2" t="s">
        <v>1838</v>
      </c>
      <c r="J1007" s="2" t="s">
        <v>1839</v>
      </c>
      <c r="K1007" s="2" t="str">
        <f t="shared" si="112"/>
        <v>7210</v>
      </c>
      <c r="L1007" s="2" t="str">
        <f t="shared" si="113"/>
        <v>Bradbury Av</v>
      </c>
      <c r="M1007" s="2" t="s">
        <v>18</v>
      </c>
      <c r="N1007" s="2">
        <v>46809</v>
      </c>
      <c r="O1007" s="2">
        <v>1934427</v>
      </c>
      <c r="P1007" s="2" t="s">
        <v>19</v>
      </c>
      <c r="Q1007" s="6">
        <v>1377.28</v>
      </c>
    </row>
    <row r="1008" spans="1:17" s="4" customFormat="1" ht="13.15" customHeight="1">
      <c r="A1008" s="2">
        <v>1197</v>
      </c>
      <c r="B1008" s="2" t="s">
        <v>1840</v>
      </c>
      <c r="C1008" s="2" t="s">
        <v>1841</v>
      </c>
      <c r="D1008" s="2" t="s">
        <v>1842</v>
      </c>
      <c r="E1008" s="2"/>
      <c r="F1008" s="2" t="s">
        <v>445</v>
      </c>
      <c r="G1008" s="2" t="s">
        <v>17</v>
      </c>
      <c r="H1008" s="2">
        <v>46743</v>
      </c>
      <c r="I1008" s="2" t="s">
        <v>1843</v>
      </c>
      <c r="J1008" s="2" t="s">
        <v>1844</v>
      </c>
      <c r="K1008" s="2" t="str">
        <f t="shared" ref="K1008:K1014" si="114">LEFT(J1008,FIND(" ",J1008,1)-1)</f>
        <v>14925</v>
      </c>
      <c r="L1008" s="2" t="str">
        <f t="shared" ref="L1008:L1014" si="115">RIGHT(J1008,LEN(J1008)-FIND(" ",J1008,1))</f>
        <v>Sr 101</v>
      </c>
      <c r="M1008" s="2" t="s">
        <v>445</v>
      </c>
      <c r="N1008" s="2">
        <v>46743</v>
      </c>
      <c r="O1008" s="2">
        <v>1830006</v>
      </c>
      <c r="P1008" s="2" t="s">
        <v>446</v>
      </c>
      <c r="Q1008" s="6">
        <v>3545.8</v>
      </c>
    </row>
    <row r="1009" spans="1:17" s="4" customFormat="1" ht="13.15" customHeight="1">
      <c r="A1009" s="2">
        <v>1199</v>
      </c>
      <c r="B1009" s="2" t="s">
        <v>1845</v>
      </c>
      <c r="C1009" s="2" t="s">
        <v>1846</v>
      </c>
      <c r="D1009" s="2" t="s">
        <v>1847</v>
      </c>
      <c r="E1009" s="2"/>
      <c r="F1009" s="2" t="s">
        <v>1848</v>
      </c>
      <c r="G1009" s="2" t="s">
        <v>17</v>
      </c>
      <c r="H1009" s="2">
        <v>46062</v>
      </c>
      <c r="I1009" s="2" t="s">
        <v>1849</v>
      </c>
      <c r="J1009" s="2" t="s">
        <v>1850</v>
      </c>
      <c r="K1009" s="2" t="str">
        <f t="shared" si="114"/>
        <v>3607</v>
      </c>
      <c r="L1009" s="2" t="str">
        <f t="shared" si="115"/>
        <v>Webster St</v>
      </c>
      <c r="M1009" s="2" t="s">
        <v>18</v>
      </c>
      <c r="N1009" s="2">
        <v>46807</v>
      </c>
      <c r="O1009" s="2">
        <v>1920384</v>
      </c>
      <c r="P1009" s="2" t="s">
        <v>19</v>
      </c>
      <c r="Q1009" s="6">
        <v>2096.87</v>
      </c>
    </row>
    <row r="1010" spans="1:17" s="14" customFormat="1" ht="13.15" customHeight="1">
      <c r="A1010" s="12">
        <v>1200</v>
      </c>
      <c r="B1010" s="12" t="s">
        <v>1851</v>
      </c>
      <c r="C1010" s="12" t="s">
        <v>1852</v>
      </c>
      <c r="D1010" s="12" t="s">
        <v>1853</v>
      </c>
      <c r="E1010" s="12" t="s">
        <v>1854</v>
      </c>
      <c r="F1010" s="12" t="s">
        <v>1855</v>
      </c>
      <c r="G1010" s="12" t="s">
        <v>483</v>
      </c>
      <c r="H1010" s="12">
        <v>75034</v>
      </c>
      <c r="I1010" s="12" t="s">
        <v>1856</v>
      </c>
      <c r="J1010" s="12" t="s">
        <v>1857</v>
      </c>
      <c r="K1010" s="12" t="str">
        <f t="shared" si="114"/>
        <v>1225</v>
      </c>
      <c r="L1010" s="12" t="str">
        <f t="shared" si="115"/>
        <v>Third St</v>
      </c>
      <c r="M1010" s="12" t="s">
        <v>18</v>
      </c>
      <c r="N1010" s="12">
        <v>46808</v>
      </c>
      <c r="O1010" s="12">
        <v>1903740</v>
      </c>
      <c r="P1010" s="12" t="s">
        <v>19</v>
      </c>
      <c r="Q1010" s="13">
        <v>2650.97</v>
      </c>
    </row>
    <row r="1011" spans="1:17" s="14" customFormat="1" ht="13.15" customHeight="1">
      <c r="A1011" s="12">
        <v>1201</v>
      </c>
      <c r="B1011" s="12" t="s">
        <v>1858</v>
      </c>
      <c r="C1011" s="12" t="s">
        <v>1852</v>
      </c>
      <c r="D1011" s="12" t="s">
        <v>1859</v>
      </c>
      <c r="E1011" s="12" t="s">
        <v>1854</v>
      </c>
      <c r="F1011" s="12" t="s">
        <v>1855</v>
      </c>
      <c r="G1011" s="12" t="s">
        <v>483</v>
      </c>
      <c r="H1011" s="12">
        <v>75034</v>
      </c>
      <c r="I1011" s="12" t="s">
        <v>1860</v>
      </c>
      <c r="J1011" s="12" t="s">
        <v>1861</v>
      </c>
      <c r="K1011" s="12" t="str">
        <f t="shared" si="114"/>
        <v>2509</v>
      </c>
      <c r="L1011" s="12" t="str">
        <f t="shared" si="115"/>
        <v>Marcy La</v>
      </c>
      <c r="M1011" s="12" t="s">
        <v>18</v>
      </c>
      <c r="N1011" s="12">
        <v>46806</v>
      </c>
      <c r="O1011" s="12">
        <v>1948367</v>
      </c>
      <c r="P1011" s="12" t="s">
        <v>203</v>
      </c>
      <c r="Q1011" s="13">
        <v>2332.4499999999998</v>
      </c>
    </row>
    <row r="1012" spans="1:17" s="4" customFormat="1" ht="13.15" customHeight="1">
      <c r="A1012" s="2">
        <v>1203</v>
      </c>
      <c r="B1012" s="2" t="s">
        <v>1864</v>
      </c>
      <c r="C1012" s="2" t="s">
        <v>1865</v>
      </c>
      <c r="D1012" s="2" t="s">
        <v>1866</v>
      </c>
      <c r="E1012" s="2"/>
      <c r="F1012" s="2" t="s">
        <v>18</v>
      </c>
      <c r="G1012" s="2" t="s">
        <v>17</v>
      </c>
      <c r="H1012" s="2">
        <v>46803</v>
      </c>
      <c r="I1012" s="2" t="s">
        <v>1867</v>
      </c>
      <c r="J1012" s="2" t="s">
        <v>1868</v>
      </c>
      <c r="K1012" s="2" t="str">
        <f t="shared" si="114"/>
        <v>3722</v>
      </c>
      <c r="L1012" s="2" t="str">
        <f t="shared" si="115"/>
        <v>Logan Av</v>
      </c>
      <c r="M1012" s="2" t="s">
        <v>18</v>
      </c>
      <c r="N1012" s="2">
        <v>46803</v>
      </c>
      <c r="O1012" s="2">
        <v>1939789</v>
      </c>
      <c r="P1012" s="2" t="s">
        <v>19</v>
      </c>
      <c r="Q1012" s="6">
        <v>1046.1400000000001</v>
      </c>
    </row>
    <row r="1013" spans="1:17" s="4" customFormat="1" ht="13.15" customHeight="1">
      <c r="A1013" s="2">
        <v>1204</v>
      </c>
      <c r="B1013" s="2" t="s">
        <v>346</v>
      </c>
      <c r="C1013" s="2" t="s">
        <v>347</v>
      </c>
      <c r="D1013" s="2" t="s">
        <v>348</v>
      </c>
      <c r="E1013" s="2"/>
      <c r="F1013" s="2" t="s">
        <v>18</v>
      </c>
      <c r="G1013" s="2" t="s">
        <v>17</v>
      </c>
      <c r="H1013" s="2">
        <v>46807</v>
      </c>
      <c r="I1013" s="2" t="s">
        <v>349</v>
      </c>
      <c r="J1013" s="2" t="s">
        <v>350</v>
      </c>
      <c r="K1013" s="2" t="str">
        <f t="shared" si="114"/>
        <v>211</v>
      </c>
      <c r="L1013" s="2" t="str">
        <f t="shared" si="115"/>
        <v>W Pontiac St</v>
      </c>
      <c r="M1013" s="2" t="s">
        <v>18</v>
      </c>
      <c r="N1013" s="2">
        <v>46807</v>
      </c>
      <c r="O1013" s="2">
        <v>1918601</v>
      </c>
      <c r="P1013" s="2" t="s">
        <v>19</v>
      </c>
      <c r="Q1013" s="6">
        <v>536.92999999999995</v>
      </c>
    </row>
    <row r="1014" spans="1:17" s="4" customFormat="1" ht="13.15" customHeight="1">
      <c r="A1014" s="2">
        <v>1205</v>
      </c>
      <c r="B1014" s="2" t="s">
        <v>1869</v>
      </c>
      <c r="C1014" s="2" t="s">
        <v>1870</v>
      </c>
      <c r="D1014" s="2" t="s">
        <v>1871</v>
      </c>
      <c r="E1014" s="2"/>
      <c r="F1014" s="2" t="s">
        <v>445</v>
      </c>
      <c r="G1014" s="2" t="s">
        <v>17</v>
      </c>
      <c r="H1014" s="2">
        <v>46743</v>
      </c>
      <c r="I1014" s="2" t="s">
        <v>1872</v>
      </c>
      <c r="J1014" s="2" t="s">
        <v>1873</v>
      </c>
      <c r="K1014" s="2" t="str">
        <f t="shared" si="114"/>
        <v>4715</v>
      </c>
      <c r="L1014" s="2" t="str">
        <f t="shared" si="115"/>
        <v>Bull Rapids Rd</v>
      </c>
      <c r="M1014" s="2" t="s">
        <v>443</v>
      </c>
      <c r="N1014" s="2">
        <v>46797</v>
      </c>
      <c r="O1014" s="2">
        <v>1883758</v>
      </c>
      <c r="P1014" s="2" t="s">
        <v>1874</v>
      </c>
      <c r="Q1014" s="6">
        <v>2711.41</v>
      </c>
    </row>
    <row r="1015" spans="1:17" s="4" customFormat="1" ht="13.15" customHeight="1">
      <c r="A1015" s="2">
        <v>1206</v>
      </c>
      <c r="B1015" s="2" t="s">
        <v>1875</v>
      </c>
      <c r="C1015" s="2" t="s">
        <v>1876</v>
      </c>
      <c r="D1015" s="2" t="s">
        <v>1877</v>
      </c>
      <c r="E1015" s="2"/>
      <c r="F1015" s="2" t="s">
        <v>16</v>
      </c>
      <c r="G1015" s="2" t="s">
        <v>17</v>
      </c>
      <c r="H1015" s="2">
        <v>46239</v>
      </c>
      <c r="I1015" s="2" t="s">
        <v>1878</v>
      </c>
      <c r="J1015" s="2" t="s">
        <v>1879</v>
      </c>
      <c r="K1015" s="2"/>
      <c r="L1015" s="2" t="str">
        <f>J1015</f>
        <v>N Wells St</v>
      </c>
      <c r="M1015" s="2" t="s">
        <v>18</v>
      </c>
      <c r="N1015" s="2">
        <v>46808</v>
      </c>
      <c r="O1015" s="2">
        <v>1844734</v>
      </c>
      <c r="P1015" s="2" t="s">
        <v>55</v>
      </c>
      <c r="Q1015" s="6">
        <v>3188.53</v>
      </c>
    </row>
    <row r="1016" spans="1:17" s="4" customFormat="1" ht="13.15" customHeight="1">
      <c r="A1016" s="2">
        <v>1207</v>
      </c>
      <c r="B1016" s="2" t="s">
        <v>1880</v>
      </c>
      <c r="C1016" s="2" t="s">
        <v>1881</v>
      </c>
      <c r="D1016" s="2" t="s">
        <v>1882</v>
      </c>
      <c r="E1016" s="2"/>
      <c r="F1016" s="2" t="s">
        <v>18</v>
      </c>
      <c r="G1016" s="2" t="s">
        <v>17</v>
      </c>
      <c r="H1016" s="2">
        <v>46808</v>
      </c>
      <c r="I1016" s="2" t="s">
        <v>1883</v>
      </c>
      <c r="J1016" s="2" t="s">
        <v>1884</v>
      </c>
      <c r="K1016" s="2" t="str">
        <f t="shared" ref="K1016:K1021" si="116">LEFT(J1016,FIND(" ",J1016,1)-1)</f>
        <v>1639</v>
      </c>
      <c r="L1016" s="2" t="str">
        <f t="shared" ref="L1016:L1021" si="117">RIGHT(J1016,LEN(J1016)-FIND(" ",J1016,1))</f>
        <v>W Main St</v>
      </c>
      <c r="M1016" s="2" t="s">
        <v>18</v>
      </c>
      <c r="N1016" s="2">
        <v>46808</v>
      </c>
      <c r="O1016" s="2">
        <v>1904746</v>
      </c>
      <c r="P1016" s="2" t="s">
        <v>19</v>
      </c>
      <c r="Q1016" s="6">
        <v>1911.44</v>
      </c>
    </row>
    <row r="1017" spans="1:17" s="4" customFormat="1" ht="13.15" customHeight="1">
      <c r="A1017" s="2">
        <v>1208</v>
      </c>
      <c r="B1017" s="2" t="s">
        <v>1885</v>
      </c>
      <c r="C1017" s="2" t="s">
        <v>1886</v>
      </c>
      <c r="D1017" s="2" t="s">
        <v>1887</v>
      </c>
      <c r="E1017" s="2"/>
      <c r="F1017" s="2" t="s">
        <v>18</v>
      </c>
      <c r="G1017" s="2" t="s">
        <v>17</v>
      </c>
      <c r="H1017" s="2">
        <v>46806</v>
      </c>
      <c r="I1017" s="2" t="s">
        <v>1888</v>
      </c>
      <c r="J1017" s="2" t="s">
        <v>1889</v>
      </c>
      <c r="K1017" s="2" t="str">
        <f t="shared" si="116"/>
        <v>1834</v>
      </c>
      <c r="L1017" s="2" t="str">
        <f t="shared" si="117"/>
        <v>S Lafayette St</v>
      </c>
      <c r="M1017" s="2" t="s">
        <v>18</v>
      </c>
      <c r="N1017" s="2">
        <v>46803</v>
      </c>
      <c r="O1017" s="2">
        <v>1910316</v>
      </c>
      <c r="P1017" s="2" t="s">
        <v>19</v>
      </c>
      <c r="Q1017" s="6">
        <v>3635.99</v>
      </c>
    </row>
    <row r="1018" spans="1:17" s="4" customFormat="1" ht="13.15" customHeight="1">
      <c r="A1018" s="2">
        <v>1209</v>
      </c>
      <c r="B1018" s="2" t="s">
        <v>1890</v>
      </c>
      <c r="C1018" s="2" t="s">
        <v>1891</v>
      </c>
      <c r="D1018" s="2" t="s">
        <v>1892</v>
      </c>
      <c r="E1018" s="2"/>
      <c r="F1018" s="2" t="s">
        <v>18</v>
      </c>
      <c r="G1018" s="2" t="s">
        <v>17</v>
      </c>
      <c r="H1018" s="2">
        <v>46835</v>
      </c>
      <c r="I1018" s="2" t="s">
        <v>1893</v>
      </c>
      <c r="J1018" s="2" t="s">
        <v>1892</v>
      </c>
      <c r="K1018" s="2" t="str">
        <f t="shared" si="116"/>
        <v>4409</v>
      </c>
      <c r="L1018" s="2" t="str">
        <f t="shared" si="117"/>
        <v>Redstone Ct</v>
      </c>
      <c r="M1018" s="2" t="s">
        <v>18</v>
      </c>
      <c r="N1018" s="2">
        <v>46835</v>
      </c>
      <c r="O1018" s="2">
        <v>1868413</v>
      </c>
      <c r="P1018" s="2" t="s">
        <v>99</v>
      </c>
      <c r="Q1018" s="6">
        <v>4112.25</v>
      </c>
    </row>
    <row r="1019" spans="1:17" s="4" customFormat="1" ht="13.15" customHeight="1">
      <c r="A1019" s="2">
        <v>1211</v>
      </c>
      <c r="B1019" s="2" t="s">
        <v>1894</v>
      </c>
      <c r="C1019" s="2" t="s">
        <v>1895</v>
      </c>
      <c r="D1019" s="2" t="s">
        <v>353</v>
      </c>
      <c r="E1019" s="2"/>
      <c r="F1019" s="2" t="s">
        <v>218</v>
      </c>
      <c r="G1019" s="2" t="s">
        <v>17</v>
      </c>
      <c r="H1019" s="2">
        <v>46774</v>
      </c>
      <c r="I1019" s="2" t="s">
        <v>1896</v>
      </c>
      <c r="J1019" s="2" t="s">
        <v>1897</v>
      </c>
      <c r="K1019" s="2" t="str">
        <f t="shared" si="116"/>
        <v>1602</v>
      </c>
      <c r="L1019" s="2" t="str">
        <f t="shared" si="117"/>
        <v>Hobson Rd</v>
      </c>
      <c r="M1019" s="2" t="s">
        <v>18</v>
      </c>
      <c r="N1019" s="2">
        <v>46805</v>
      </c>
      <c r="O1019" s="2">
        <v>1877128</v>
      </c>
      <c r="P1019" s="2" t="s">
        <v>99</v>
      </c>
      <c r="Q1019" s="6">
        <v>1533.55</v>
      </c>
    </row>
    <row r="1020" spans="1:17" s="4" customFormat="1" ht="13.15" customHeight="1">
      <c r="A1020" s="2">
        <v>1212</v>
      </c>
      <c r="B1020" s="2" t="s">
        <v>1898</v>
      </c>
      <c r="C1020" s="2" t="s">
        <v>1895</v>
      </c>
      <c r="D1020" s="2" t="s">
        <v>353</v>
      </c>
      <c r="E1020" s="2"/>
      <c r="F1020" s="2" t="s">
        <v>218</v>
      </c>
      <c r="G1020" s="2" t="s">
        <v>17</v>
      </c>
      <c r="H1020" s="2">
        <v>46774</v>
      </c>
      <c r="I1020" s="2" t="s">
        <v>1899</v>
      </c>
      <c r="J1020" s="2" t="s">
        <v>1900</v>
      </c>
      <c r="K1020" s="2" t="str">
        <f t="shared" si="116"/>
        <v>717</v>
      </c>
      <c r="L1020" s="2" t="str">
        <f t="shared" si="117"/>
        <v>Broadway</v>
      </c>
      <c r="M1020" s="2" t="s">
        <v>218</v>
      </c>
      <c r="N1020" s="2">
        <v>46774</v>
      </c>
      <c r="O1020" s="2">
        <v>1942764</v>
      </c>
      <c r="P1020" s="2" t="s">
        <v>535</v>
      </c>
      <c r="Q1020" s="6">
        <v>4908.5600000000004</v>
      </c>
    </row>
    <row r="1021" spans="1:17" s="4" customFormat="1" ht="13.15" customHeight="1">
      <c r="A1021" s="2">
        <v>1213</v>
      </c>
      <c r="B1021" s="2" t="s">
        <v>1901</v>
      </c>
      <c r="C1021" s="2" t="s">
        <v>1895</v>
      </c>
      <c r="D1021" s="2" t="s">
        <v>1902</v>
      </c>
      <c r="E1021" s="2"/>
      <c r="F1021" s="2" t="s">
        <v>218</v>
      </c>
      <c r="G1021" s="2" t="s">
        <v>17</v>
      </c>
      <c r="H1021" s="2">
        <v>46774</v>
      </c>
      <c r="I1021" s="2" t="s">
        <v>1903</v>
      </c>
      <c r="J1021" s="2" t="s">
        <v>1902</v>
      </c>
      <c r="K1021" s="2" t="str">
        <f t="shared" si="116"/>
        <v>721</v>
      </c>
      <c r="L1021" s="2" t="str">
        <f t="shared" si="117"/>
        <v>Broadway</v>
      </c>
      <c r="M1021" s="2" t="s">
        <v>218</v>
      </c>
      <c r="N1021" s="2">
        <v>46774</v>
      </c>
      <c r="O1021" s="2">
        <v>1942765</v>
      </c>
      <c r="P1021" s="2" t="s">
        <v>535</v>
      </c>
      <c r="Q1021" s="6">
        <v>2873.32</v>
      </c>
    </row>
    <row r="1022" spans="1:17" s="4" customFormat="1" ht="13.15" customHeight="1">
      <c r="A1022" s="2">
        <v>1214</v>
      </c>
      <c r="B1022" s="2" t="s">
        <v>1904</v>
      </c>
      <c r="C1022" s="2" t="s">
        <v>1895</v>
      </c>
      <c r="D1022" s="2" t="s">
        <v>1905</v>
      </c>
      <c r="E1022" s="2"/>
      <c r="F1022" s="2" t="s">
        <v>18</v>
      </c>
      <c r="G1022" s="2" t="s">
        <v>17</v>
      </c>
      <c r="H1022" s="2">
        <v>46802</v>
      </c>
      <c r="I1022" s="2" t="s">
        <v>1906</v>
      </c>
      <c r="J1022" s="2" t="s">
        <v>1907</v>
      </c>
      <c r="K1022" s="2"/>
      <c r="L1022" s="2" t="str">
        <f>J1022</f>
        <v>Broadway</v>
      </c>
      <c r="M1022" s="2" t="s">
        <v>218</v>
      </c>
      <c r="N1022" s="2">
        <v>46774</v>
      </c>
      <c r="O1022" s="2">
        <v>1942768</v>
      </c>
      <c r="P1022" s="2" t="s">
        <v>535</v>
      </c>
      <c r="Q1022" s="6">
        <v>735.39</v>
      </c>
    </row>
    <row r="1023" spans="1:17" s="4" customFormat="1" ht="13.15" customHeight="1">
      <c r="A1023" s="2">
        <v>1215</v>
      </c>
      <c r="B1023" s="2" t="s">
        <v>1908</v>
      </c>
      <c r="C1023" s="2" t="s">
        <v>1895</v>
      </c>
      <c r="D1023" s="2" t="s">
        <v>1905</v>
      </c>
      <c r="E1023" s="2"/>
      <c r="F1023" s="2" t="s">
        <v>18</v>
      </c>
      <c r="G1023" s="2" t="s">
        <v>17</v>
      </c>
      <c r="H1023" s="2">
        <v>46802</v>
      </c>
      <c r="I1023" s="2" t="s">
        <v>1909</v>
      </c>
      <c r="J1023" s="2" t="s">
        <v>1907</v>
      </c>
      <c r="K1023" s="2"/>
      <c r="L1023" s="2" t="str">
        <f>J1023</f>
        <v>Broadway</v>
      </c>
      <c r="M1023" s="2" t="s">
        <v>218</v>
      </c>
      <c r="N1023" s="2">
        <v>46774</v>
      </c>
      <c r="O1023" s="2">
        <v>1942769</v>
      </c>
      <c r="P1023" s="2" t="s">
        <v>535</v>
      </c>
      <c r="Q1023" s="6">
        <v>735.39</v>
      </c>
    </row>
    <row r="1024" spans="1:17" s="4" customFormat="1" ht="13.15" customHeight="1">
      <c r="A1024" s="2">
        <v>1216</v>
      </c>
      <c r="B1024" s="2" t="s">
        <v>1910</v>
      </c>
      <c r="C1024" s="2" t="s">
        <v>1895</v>
      </c>
      <c r="D1024" s="2" t="s">
        <v>1905</v>
      </c>
      <c r="E1024" s="2"/>
      <c r="F1024" s="2" t="s">
        <v>18</v>
      </c>
      <c r="G1024" s="2" t="s">
        <v>17</v>
      </c>
      <c r="H1024" s="2">
        <v>46802</v>
      </c>
      <c r="I1024" s="2" t="s">
        <v>1911</v>
      </c>
      <c r="J1024" s="2" t="s">
        <v>1907</v>
      </c>
      <c r="K1024" s="2"/>
      <c r="L1024" s="2" t="str">
        <f>J1024</f>
        <v>Broadway</v>
      </c>
      <c r="M1024" s="2" t="s">
        <v>218</v>
      </c>
      <c r="N1024" s="2">
        <v>46774</v>
      </c>
      <c r="O1024" s="2">
        <v>1942770</v>
      </c>
      <c r="P1024" s="2" t="s">
        <v>535</v>
      </c>
      <c r="Q1024" s="6">
        <v>735.39</v>
      </c>
    </row>
    <row r="1025" spans="1:17" s="4" customFormat="1" ht="13.15" customHeight="1">
      <c r="A1025" s="2">
        <v>1217</v>
      </c>
      <c r="B1025" s="2" t="s">
        <v>1915</v>
      </c>
      <c r="C1025" s="2" t="s">
        <v>352</v>
      </c>
      <c r="D1025" s="2" t="s">
        <v>353</v>
      </c>
      <c r="E1025" s="2"/>
      <c r="F1025" s="2" t="s">
        <v>218</v>
      </c>
      <c r="G1025" s="2" t="s">
        <v>17</v>
      </c>
      <c r="H1025" s="2">
        <v>46774</v>
      </c>
      <c r="I1025" s="2" t="s">
        <v>1916</v>
      </c>
      <c r="J1025" s="2" t="s">
        <v>1917</v>
      </c>
      <c r="K1025" s="2" t="str">
        <f t="shared" ref="K1025:K1030" si="118">LEFT(J1025,FIND(" ",J1025,1)-1)</f>
        <v>1610</v>
      </c>
      <c r="L1025" s="2" t="str">
        <f t="shared" ref="L1025:L1030" si="119">RIGHT(J1025,LEN(J1025)-FIND(" ",J1025,1))</f>
        <v>Hobson Rd</v>
      </c>
      <c r="M1025" s="2" t="s">
        <v>18</v>
      </c>
      <c r="N1025" s="2">
        <v>46805</v>
      </c>
      <c r="O1025" s="2">
        <v>1877124</v>
      </c>
      <c r="P1025" s="2" t="s">
        <v>99</v>
      </c>
      <c r="Q1025" s="6">
        <v>1824.19</v>
      </c>
    </row>
    <row r="1026" spans="1:17" s="4" customFormat="1" ht="13.15" customHeight="1">
      <c r="A1026" s="2">
        <v>1218</v>
      </c>
      <c r="B1026" s="2" t="s">
        <v>1918</v>
      </c>
      <c r="C1026" s="2" t="s">
        <v>352</v>
      </c>
      <c r="D1026" s="2" t="s">
        <v>353</v>
      </c>
      <c r="E1026" s="2"/>
      <c r="F1026" s="2" t="s">
        <v>218</v>
      </c>
      <c r="G1026" s="2" t="s">
        <v>17</v>
      </c>
      <c r="H1026" s="2">
        <v>46774</v>
      </c>
      <c r="I1026" s="2" t="s">
        <v>1919</v>
      </c>
      <c r="J1026" s="2" t="s">
        <v>1920</v>
      </c>
      <c r="K1026" s="2" t="str">
        <f t="shared" si="118"/>
        <v>1608</v>
      </c>
      <c r="L1026" s="2" t="str">
        <f t="shared" si="119"/>
        <v>Hobson Rd</v>
      </c>
      <c r="M1026" s="2" t="s">
        <v>18</v>
      </c>
      <c r="N1026" s="2">
        <v>46805</v>
      </c>
      <c r="O1026" s="2">
        <v>1877125</v>
      </c>
      <c r="P1026" s="2" t="s">
        <v>99</v>
      </c>
      <c r="Q1026" s="6">
        <v>1904.57</v>
      </c>
    </row>
    <row r="1027" spans="1:17" s="4" customFormat="1" ht="13.15" customHeight="1">
      <c r="A1027" s="2">
        <v>1219</v>
      </c>
      <c r="B1027" s="2" t="s">
        <v>351</v>
      </c>
      <c r="C1027" s="2" t="s">
        <v>352</v>
      </c>
      <c r="D1027" s="2" t="s">
        <v>353</v>
      </c>
      <c r="E1027" s="2"/>
      <c r="F1027" s="2" t="s">
        <v>218</v>
      </c>
      <c r="G1027" s="2" t="s">
        <v>17</v>
      </c>
      <c r="H1027" s="2">
        <v>46774</v>
      </c>
      <c r="I1027" s="2" t="s">
        <v>354</v>
      </c>
      <c r="J1027" s="2" t="s">
        <v>355</v>
      </c>
      <c r="K1027" s="2" t="str">
        <f t="shared" si="118"/>
        <v>1606</v>
      </c>
      <c r="L1027" s="2" t="str">
        <f t="shared" si="119"/>
        <v>Hobson Rd</v>
      </c>
      <c r="M1027" s="2" t="s">
        <v>18</v>
      </c>
      <c r="N1027" s="2">
        <v>46805</v>
      </c>
      <c r="O1027" s="2">
        <v>1877126</v>
      </c>
      <c r="P1027" s="2" t="s">
        <v>99</v>
      </c>
      <c r="Q1027" s="6">
        <v>1435.19</v>
      </c>
    </row>
    <row r="1028" spans="1:17" s="4" customFormat="1" ht="13.15" customHeight="1">
      <c r="A1028" s="2">
        <v>1220</v>
      </c>
      <c r="B1028" s="2" t="s">
        <v>1921</v>
      </c>
      <c r="C1028" s="2" t="s">
        <v>352</v>
      </c>
      <c r="D1028" s="2" t="s">
        <v>1905</v>
      </c>
      <c r="E1028" s="2"/>
      <c r="F1028" s="2" t="s">
        <v>18</v>
      </c>
      <c r="G1028" s="2" t="s">
        <v>17</v>
      </c>
      <c r="H1028" s="2">
        <v>46802</v>
      </c>
      <c r="I1028" s="2" t="s">
        <v>1922</v>
      </c>
      <c r="J1028" s="2" t="s">
        <v>1923</v>
      </c>
      <c r="K1028" s="2" t="str">
        <f t="shared" si="118"/>
        <v>1604</v>
      </c>
      <c r="L1028" s="2" t="str">
        <f t="shared" si="119"/>
        <v>Hobson Rd</v>
      </c>
      <c r="M1028" s="2" t="s">
        <v>18</v>
      </c>
      <c r="N1028" s="2">
        <v>46805</v>
      </c>
      <c r="O1028" s="2">
        <v>1877127</v>
      </c>
      <c r="P1028" s="2" t="s">
        <v>99</v>
      </c>
      <c r="Q1028" s="6">
        <v>1654.49</v>
      </c>
    </row>
    <row r="1029" spans="1:17" s="4" customFormat="1" ht="13.15" customHeight="1">
      <c r="A1029" s="2">
        <v>1221</v>
      </c>
      <c r="B1029" s="2" t="s">
        <v>1912</v>
      </c>
      <c r="C1029" s="2" t="s">
        <v>352</v>
      </c>
      <c r="D1029" s="2" t="s">
        <v>353</v>
      </c>
      <c r="E1029" s="2"/>
      <c r="F1029" s="2" t="s">
        <v>218</v>
      </c>
      <c r="G1029" s="2" t="s">
        <v>17</v>
      </c>
      <c r="H1029" s="2">
        <v>46774</v>
      </c>
      <c r="I1029" s="2" t="s">
        <v>1913</v>
      </c>
      <c r="J1029" s="2" t="s">
        <v>1914</v>
      </c>
      <c r="K1029" s="2" t="str">
        <f t="shared" si="118"/>
        <v>4810</v>
      </c>
      <c r="L1029" s="2" t="str">
        <f t="shared" si="119"/>
        <v>Woodmark Dr</v>
      </c>
      <c r="M1029" s="2" t="s">
        <v>18</v>
      </c>
      <c r="N1029" s="2">
        <v>46815</v>
      </c>
      <c r="O1029" s="2">
        <v>1872304</v>
      </c>
      <c r="P1029" s="2" t="s">
        <v>99</v>
      </c>
      <c r="Q1029" s="6">
        <v>5068.07</v>
      </c>
    </row>
    <row r="1030" spans="1:17" s="4" customFormat="1" ht="13.15" customHeight="1">
      <c r="A1030" s="2">
        <v>1222</v>
      </c>
      <c r="B1030" s="2" t="s">
        <v>1924</v>
      </c>
      <c r="C1030" s="2" t="s">
        <v>352</v>
      </c>
      <c r="D1030" s="2" t="s">
        <v>353</v>
      </c>
      <c r="E1030" s="2"/>
      <c r="F1030" s="2" t="s">
        <v>218</v>
      </c>
      <c r="G1030" s="2" t="s">
        <v>17</v>
      </c>
      <c r="H1030" s="2">
        <v>46774</v>
      </c>
      <c r="I1030" s="2" t="s">
        <v>1925</v>
      </c>
      <c r="J1030" s="2" t="s">
        <v>1926</v>
      </c>
      <c r="K1030" s="2" t="str">
        <f t="shared" si="118"/>
        <v>2031</v>
      </c>
      <c r="L1030" s="2" t="str">
        <f t="shared" si="119"/>
        <v>Electric Av</v>
      </c>
      <c r="M1030" s="2" t="s">
        <v>18</v>
      </c>
      <c r="N1030" s="2">
        <v>46802</v>
      </c>
      <c r="O1030" s="2">
        <v>1908479</v>
      </c>
      <c r="P1030" s="2" t="s">
        <v>19</v>
      </c>
      <c r="Q1030" s="6">
        <v>1314.32</v>
      </c>
    </row>
    <row r="1031" spans="1:17" s="14" customFormat="1" ht="13.15" customHeight="1">
      <c r="A1031" s="12">
        <v>1223</v>
      </c>
      <c r="B1031" s="12" t="s">
        <v>1927</v>
      </c>
      <c r="C1031" s="12" t="s">
        <v>1928</v>
      </c>
      <c r="D1031" s="12" t="s">
        <v>1929</v>
      </c>
      <c r="E1031" s="12"/>
      <c r="F1031" s="12" t="s">
        <v>18</v>
      </c>
      <c r="G1031" s="12" t="s">
        <v>17</v>
      </c>
      <c r="H1031" s="12">
        <v>46808</v>
      </c>
      <c r="I1031" s="12" t="s">
        <v>1930</v>
      </c>
      <c r="J1031" s="12" t="s">
        <v>1931</v>
      </c>
      <c r="K1031" s="12"/>
      <c r="L1031" s="12" t="str">
        <f>J1031</f>
        <v>St Marys Av</v>
      </c>
      <c r="M1031" s="12" t="s">
        <v>18</v>
      </c>
      <c r="N1031" s="12">
        <v>46808</v>
      </c>
      <c r="O1031" s="12">
        <v>1903927</v>
      </c>
      <c r="P1031" s="12" t="s">
        <v>19</v>
      </c>
      <c r="Q1031" s="13">
        <v>477.05</v>
      </c>
    </row>
    <row r="1032" spans="1:17" s="4" customFormat="1" ht="13.15" customHeight="1">
      <c r="A1032" s="2">
        <v>1224</v>
      </c>
      <c r="B1032" s="2" t="s">
        <v>1932</v>
      </c>
      <c r="C1032" s="2" t="s">
        <v>1933</v>
      </c>
      <c r="D1032" s="2" t="s">
        <v>1934</v>
      </c>
      <c r="E1032" s="2"/>
      <c r="F1032" s="2" t="s">
        <v>18</v>
      </c>
      <c r="G1032" s="2" t="s">
        <v>17</v>
      </c>
      <c r="H1032" s="2">
        <v>46802</v>
      </c>
      <c r="I1032" s="2" t="s">
        <v>1935</v>
      </c>
      <c r="J1032" s="2" t="s">
        <v>1934</v>
      </c>
      <c r="K1032" s="2" t="str">
        <f t="shared" ref="K1032:K1039" si="120">LEFT(J1032,FIND(" ",J1032,1)-1)</f>
        <v>1412</v>
      </c>
      <c r="L1032" s="2" t="str">
        <f t="shared" ref="L1032:L1039" si="121">RIGHT(J1032,LEN(J1032)-FIND(" ",J1032,1))</f>
        <v>Broadway</v>
      </c>
      <c r="M1032" s="2" t="s">
        <v>18</v>
      </c>
      <c r="N1032" s="2">
        <v>46802</v>
      </c>
      <c r="O1032" s="2">
        <v>1909655</v>
      </c>
      <c r="P1032" s="2" t="s">
        <v>19</v>
      </c>
      <c r="Q1032" s="6">
        <v>4527.51</v>
      </c>
    </row>
    <row r="1033" spans="1:17" s="14" customFormat="1" ht="13.15" customHeight="1">
      <c r="A1033" s="12">
        <v>1225</v>
      </c>
      <c r="B1033" s="12" t="s">
        <v>1936</v>
      </c>
      <c r="C1033" s="12" t="s">
        <v>1937</v>
      </c>
      <c r="D1033" s="12" t="s">
        <v>1938</v>
      </c>
      <c r="E1033" s="12"/>
      <c r="F1033" s="12" t="s">
        <v>1742</v>
      </c>
      <c r="G1033" s="12" t="s">
        <v>1743</v>
      </c>
      <c r="H1033" s="12">
        <v>89137</v>
      </c>
      <c r="I1033" s="12" t="s">
        <v>1939</v>
      </c>
      <c r="J1033" s="12" t="s">
        <v>1940</v>
      </c>
      <c r="K1033" s="12" t="str">
        <f t="shared" si="120"/>
        <v>2949</v>
      </c>
      <c r="L1033" s="12" t="str">
        <f t="shared" si="121"/>
        <v>Holton Av</v>
      </c>
      <c r="M1033" s="12" t="s">
        <v>18</v>
      </c>
      <c r="N1033" s="12">
        <v>46806</v>
      </c>
      <c r="O1033" s="12">
        <v>1915326</v>
      </c>
      <c r="P1033" s="12" t="s">
        <v>19</v>
      </c>
      <c r="Q1033" s="13">
        <v>23562.19</v>
      </c>
    </row>
    <row r="1034" spans="1:17" s="4" customFormat="1" ht="13.15" customHeight="1">
      <c r="A1034" s="2">
        <v>1226</v>
      </c>
      <c r="B1034" s="2" t="s">
        <v>1941</v>
      </c>
      <c r="C1034" s="2" t="s">
        <v>1942</v>
      </c>
      <c r="D1034" s="2" t="s">
        <v>1943</v>
      </c>
      <c r="E1034" s="2"/>
      <c r="F1034" s="2" t="s">
        <v>18</v>
      </c>
      <c r="G1034" s="2" t="s">
        <v>17</v>
      </c>
      <c r="H1034" s="2">
        <v>46808</v>
      </c>
      <c r="I1034" s="2" t="s">
        <v>1944</v>
      </c>
      <c r="J1034" s="2" t="s">
        <v>1943</v>
      </c>
      <c r="K1034" s="2" t="str">
        <f t="shared" si="120"/>
        <v>1936</v>
      </c>
      <c r="L1034" s="2" t="str">
        <f t="shared" si="121"/>
        <v>Third St</v>
      </c>
      <c r="M1034" s="2" t="s">
        <v>18</v>
      </c>
      <c r="N1034" s="2">
        <v>46808</v>
      </c>
      <c r="O1034" s="2">
        <v>1903115</v>
      </c>
      <c r="P1034" s="2" t="s">
        <v>19</v>
      </c>
      <c r="Q1034" s="6">
        <v>1823.05</v>
      </c>
    </row>
    <row r="1035" spans="1:17" s="14" customFormat="1" ht="13.15" customHeight="1">
      <c r="A1035" s="12">
        <v>1228</v>
      </c>
      <c r="B1035" s="12" t="s">
        <v>1945</v>
      </c>
      <c r="C1035" s="12" t="s">
        <v>1946</v>
      </c>
      <c r="D1035" s="12" t="s">
        <v>1947</v>
      </c>
      <c r="E1035" s="12"/>
      <c r="F1035" s="12" t="s">
        <v>18</v>
      </c>
      <c r="G1035" s="12" t="s">
        <v>17</v>
      </c>
      <c r="H1035" s="12">
        <v>46806</v>
      </c>
      <c r="I1035" s="12" t="s">
        <v>1948</v>
      </c>
      <c r="J1035" s="12" t="s">
        <v>1947</v>
      </c>
      <c r="K1035" s="12" t="str">
        <f t="shared" si="120"/>
        <v>1016</v>
      </c>
      <c r="L1035" s="12" t="str">
        <f t="shared" si="121"/>
        <v>Mckee St</v>
      </c>
      <c r="M1035" s="12" t="s">
        <v>18</v>
      </c>
      <c r="N1035" s="12">
        <v>46806</v>
      </c>
      <c r="O1035" s="12">
        <v>1914695</v>
      </c>
      <c r="P1035" s="12" t="s">
        <v>19</v>
      </c>
      <c r="Q1035" s="13">
        <v>9178.49</v>
      </c>
    </row>
    <row r="1036" spans="1:17" s="4" customFormat="1" ht="13.15" customHeight="1">
      <c r="A1036" s="2">
        <v>1229</v>
      </c>
      <c r="B1036" s="2" t="s">
        <v>1949</v>
      </c>
      <c r="C1036" s="2" t="s">
        <v>1950</v>
      </c>
      <c r="D1036" s="2" t="s">
        <v>1951</v>
      </c>
      <c r="E1036" s="2"/>
      <c r="F1036" s="2" t="s">
        <v>18</v>
      </c>
      <c r="G1036" s="2" t="s">
        <v>17</v>
      </c>
      <c r="H1036" s="2">
        <v>46807</v>
      </c>
      <c r="I1036" s="2" t="s">
        <v>1952</v>
      </c>
      <c r="J1036" s="2" t="s">
        <v>1951</v>
      </c>
      <c r="K1036" s="2" t="str">
        <f t="shared" si="120"/>
        <v>4133</v>
      </c>
      <c r="L1036" s="2" t="str">
        <f t="shared" si="121"/>
        <v>Hoagland Ave</v>
      </c>
      <c r="M1036" s="2" t="s">
        <v>18</v>
      </c>
      <c r="N1036" s="2">
        <v>46807</v>
      </c>
      <c r="O1036" s="2">
        <v>1920710</v>
      </c>
      <c r="P1036" s="2" t="s">
        <v>19</v>
      </c>
      <c r="Q1036" s="6">
        <v>2360.4499999999998</v>
      </c>
    </row>
    <row r="1037" spans="1:17" s="4" customFormat="1" ht="13.15" customHeight="1">
      <c r="A1037" s="2">
        <v>1230</v>
      </c>
      <c r="B1037" s="2" t="s">
        <v>1953</v>
      </c>
      <c r="C1037" s="2" t="s">
        <v>1954</v>
      </c>
      <c r="D1037" s="2" t="s">
        <v>1955</v>
      </c>
      <c r="E1037" s="2"/>
      <c r="F1037" s="2" t="s">
        <v>18</v>
      </c>
      <c r="G1037" s="2" t="s">
        <v>17</v>
      </c>
      <c r="H1037" s="2">
        <v>46806</v>
      </c>
      <c r="I1037" s="2" t="s">
        <v>1956</v>
      </c>
      <c r="J1037" s="2" t="s">
        <v>1957</v>
      </c>
      <c r="K1037" s="2" t="str">
        <f t="shared" si="120"/>
        <v>1919</v>
      </c>
      <c r="L1037" s="2" t="str">
        <f t="shared" si="121"/>
        <v>McKinnie Ave</v>
      </c>
      <c r="M1037" s="2" t="s">
        <v>18</v>
      </c>
      <c r="N1037" s="2">
        <v>46806</v>
      </c>
      <c r="O1037" s="2">
        <v>1947884</v>
      </c>
      <c r="P1037" s="2" t="s">
        <v>19</v>
      </c>
      <c r="Q1037" s="6">
        <v>752.81</v>
      </c>
    </row>
    <row r="1038" spans="1:17" s="4" customFormat="1" ht="13.15" customHeight="1">
      <c r="A1038" s="2">
        <v>1231</v>
      </c>
      <c r="B1038" s="2" t="s">
        <v>1958</v>
      </c>
      <c r="C1038" s="2" t="s">
        <v>1959</v>
      </c>
      <c r="D1038" s="2" t="s">
        <v>1960</v>
      </c>
      <c r="E1038" s="2"/>
      <c r="F1038" s="2" t="s">
        <v>18</v>
      </c>
      <c r="G1038" s="2" t="s">
        <v>17</v>
      </c>
      <c r="H1038" s="2">
        <v>46816</v>
      </c>
      <c r="I1038" s="2" t="s">
        <v>1961</v>
      </c>
      <c r="J1038" s="2" t="s">
        <v>1962</v>
      </c>
      <c r="K1038" s="2" t="str">
        <f t="shared" si="120"/>
        <v>4832</v>
      </c>
      <c r="L1038" s="2" t="str">
        <f t="shared" si="121"/>
        <v>Winter St</v>
      </c>
      <c r="M1038" s="2" t="s">
        <v>18</v>
      </c>
      <c r="N1038" s="2">
        <v>46806</v>
      </c>
      <c r="O1038" s="2">
        <v>1929180</v>
      </c>
      <c r="P1038" s="2" t="s">
        <v>19</v>
      </c>
      <c r="Q1038" s="6">
        <v>1381</v>
      </c>
    </row>
    <row r="1039" spans="1:17" s="4" customFormat="1" ht="13.15" customHeight="1">
      <c r="A1039" s="2">
        <v>1233</v>
      </c>
      <c r="B1039" s="2" t="s">
        <v>1963</v>
      </c>
      <c r="C1039" s="2" t="s">
        <v>1964</v>
      </c>
      <c r="D1039" s="2" t="s">
        <v>1965</v>
      </c>
      <c r="E1039" s="2"/>
      <c r="F1039" s="2" t="s">
        <v>218</v>
      </c>
      <c r="G1039" s="2" t="s">
        <v>17</v>
      </c>
      <c r="H1039" s="2">
        <v>46774</v>
      </c>
      <c r="I1039" s="2" t="s">
        <v>1966</v>
      </c>
      <c r="J1039" s="2" t="s">
        <v>1965</v>
      </c>
      <c r="K1039" s="2" t="str">
        <f t="shared" si="120"/>
        <v>902</v>
      </c>
      <c r="L1039" s="2" t="str">
        <f t="shared" si="121"/>
        <v>Keller Dr</v>
      </c>
      <c r="M1039" s="2" t="s">
        <v>218</v>
      </c>
      <c r="N1039" s="2">
        <v>46774</v>
      </c>
      <c r="O1039" s="2">
        <v>1943051</v>
      </c>
      <c r="P1039" s="2" t="s">
        <v>535</v>
      </c>
      <c r="Q1039" s="6">
        <v>2958.8</v>
      </c>
    </row>
    <row r="1040" spans="1:17" s="14" customFormat="1" ht="13.15" customHeight="1">
      <c r="A1040" s="12">
        <v>1235</v>
      </c>
      <c r="B1040" s="12" t="s">
        <v>1967</v>
      </c>
      <c r="C1040" s="12" t="s">
        <v>1968</v>
      </c>
      <c r="D1040" s="12" t="s">
        <v>1969</v>
      </c>
      <c r="E1040" s="12"/>
      <c r="F1040" s="12" t="s">
        <v>18</v>
      </c>
      <c r="G1040" s="12" t="s">
        <v>17</v>
      </c>
      <c r="H1040" s="12">
        <v>46835</v>
      </c>
      <c r="I1040" s="12" t="s">
        <v>1970</v>
      </c>
      <c r="J1040" s="12" t="s">
        <v>1971</v>
      </c>
      <c r="K1040" s="12"/>
      <c r="L1040" s="12" t="str">
        <f>J1040</f>
        <v>Argiano Xing</v>
      </c>
      <c r="M1040" s="12" t="s">
        <v>18</v>
      </c>
      <c r="N1040" s="12">
        <v>46845</v>
      </c>
      <c r="O1040" s="12">
        <v>1816628</v>
      </c>
      <c r="P1040" s="12" t="s">
        <v>687</v>
      </c>
      <c r="Q1040" s="13">
        <v>700.83</v>
      </c>
    </row>
    <row r="1041" spans="1:17" s="4" customFormat="1" ht="13.15" customHeight="1">
      <c r="A1041" s="2">
        <v>1236</v>
      </c>
      <c r="B1041" s="2" t="s">
        <v>356</v>
      </c>
      <c r="C1041" s="2" t="s">
        <v>357</v>
      </c>
      <c r="D1041" s="2" t="s">
        <v>358</v>
      </c>
      <c r="E1041" s="2" t="s">
        <v>359</v>
      </c>
      <c r="F1041" s="2" t="s">
        <v>18</v>
      </c>
      <c r="G1041" s="2" t="s">
        <v>17</v>
      </c>
      <c r="H1041" s="2">
        <v>46809</v>
      </c>
      <c r="I1041" s="2" t="s">
        <v>360</v>
      </c>
      <c r="J1041" s="2" t="s">
        <v>361</v>
      </c>
      <c r="K1041" s="2" t="str">
        <f t="shared" ref="K1041:K1045" si="122">LEFT(J1041,FIND(" ",J1041,1)-1)</f>
        <v>6901</v>
      </c>
      <c r="L1041" s="2" t="str">
        <f t="shared" ref="L1041:L1045" si="123">RIGHT(J1041,LEN(J1041)-FIND(" ",J1041,1))</f>
        <v>Bluffton Rd</v>
      </c>
      <c r="M1041" s="2" t="s">
        <v>18</v>
      </c>
      <c r="N1041" s="2">
        <v>46809</v>
      </c>
      <c r="O1041" s="2">
        <v>1932414</v>
      </c>
      <c r="P1041" s="2" t="s">
        <v>19</v>
      </c>
      <c r="Q1041" s="6">
        <v>3205.63</v>
      </c>
    </row>
    <row r="1042" spans="1:17" s="4" customFormat="1" ht="13.15" customHeight="1">
      <c r="A1042" s="2">
        <v>1237</v>
      </c>
      <c r="B1042" s="2" t="s">
        <v>1976</v>
      </c>
      <c r="C1042" s="2" t="s">
        <v>357</v>
      </c>
      <c r="D1042" s="2" t="s">
        <v>358</v>
      </c>
      <c r="E1042" s="2" t="s">
        <v>359</v>
      </c>
      <c r="F1042" s="2" t="s">
        <v>18</v>
      </c>
      <c r="G1042" s="2" t="s">
        <v>17</v>
      </c>
      <c r="H1042" s="2">
        <v>46809</v>
      </c>
      <c r="I1042" s="2" t="s">
        <v>1977</v>
      </c>
      <c r="J1042" s="2" t="s">
        <v>359</v>
      </c>
      <c r="K1042" s="2" t="str">
        <f t="shared" si="122"/>
        <v>6907</v>
      </c>
      <c r="L1042" s="2" t="str">
        <f t="shared" si="123"/>
        <v>Bluffton Rd</v>
      </c>
      <c r="M1042" s="2" t="s">
        <v>18</v>
      </c>
      <c r="N1042" s="2">
        <v>46809</v>
      </c>
      <c r="O1042" s="2">
        <v>1932415</v>
      </c>
      <c r="P1042" s="2" t="s">
        <v>19</v>
      </c>
      <c r="Q1042" s="6">
        <v>4815.5</v>
      </c>
    </row>
    <row r="1043" spans="1:17" s="4" customFormat="1" ht="13.15" customHeight="1">
      <c r="A1043" s="2">
        <v>1238</v>
      </c>
      <c r="B1043" s="2" t="s">
        <v>1978</v>
      </c>
      <c r="C1043" s="2" t="s">
        <v>357</v>
      </c>
      <c r="D1043" s="2" t="s">
        <v>358</v>
      </c>
      <c r="E1043" s="2" t="s">
        <v>359</v>
      </c>
      <c r="F1043" s="2" t="s">
        <v>18</v>
      </c>
      <c r="G1043" s="2" t="s">
        <v>17</v>
      </c>
      <c r="H1043" s="2">
        <v>46809</v>
      </c>
      <c r="I1043" s="2" t="s">
        <v>1979</v>
      </c>
      <c r="J1043" s="2" t="s">
        <v>1980</v>
      </c>
      <c r="K1043" s="2" t="str">
        <f t="shared" si="122"/>
        <v>6915</v>
      </c>
      <c r="L1043" s="2" t="str">
        <f t="shared" si="123"/>
        <v>Bluffton Rd</v>
      </c>
      <c r="M1043" s="2" t="s">
        <v>18</v>
      </c>
      <c r="N1043" s="2">
        <v>46809</v>
      </c>
      <c r="O1043" s="2">
        <v>1932416</v>
      </c>
      <c r="P1043" s="2" t="s">
        <v>19</v>
      </c>
      <c r="Q1043" s="6">
        <v>7388.33</v>
      </c>
    </row>
    <row r="1044" spans="1:17" s="4" customFormat="1" ht="13.15" customHeight="1">
      <c r="A1044" s="2">
        <v>1239</v>
      </c>
      <c r="B1044" s="2" t="s">
        <v>1981</v>
      </c>
      <c r="C1044" s="2" t="s">
        <v>357</v>
      </c>
      <c r="D1044" s="2" t="s">
        <v>358</v>
      </c>
      <c r="E1044" s="2" t="s">
        <v>359</v>
      </c>
      <c r="F1044" s="2" t="s">
        <v>18</v>
      </c>
      <c r="G1044" s="2" t="s">
        <v>17</v>
      </c>
      <c r="H1044" s="2">
        <v>46809</v>
      </c>
      <c r="I1044" s="2" t="s">
        <v>1982</v>
      </c>
      <c r="J1044" s="2" t="s">
        <v>1983</v>
      </c>
      <c r="K1044" s="2" t="str">
        <f t="shared" si="122"/>
        <v>2314</v>
      </c>
      <c r="L1044" s="2" t="str">
        <f t="shared" si="123"/>
        <v>Rehm Dr</v>
      </c>
      <c r="M1044" s="2" t="s">
        <v>18</v>
      </c>
      <c r="N1044" s="2">
        <v>46819</v>
      </c>
      <c r="O1044" s="2">
        <v>1932433</v>
      </c>
      <c r="P1044" s="2" t="s">
        <v>19</v>
      </c>
      <c r="Q1044" s="6">
        <v>3157.3</v>
      </c>
    </row>
    <row r="1045" spans="1:17" s="4" customFormat="1" ht="13.15" customHeight="1">
      <c r="A1045" s="2">
        <v>1241</v>
      </c>
      <c r="B1045" s="2" t="s">
        <v>1984</v>
      </c>
      <c r="C1045" s="2" t="s">
        <v>1985</v>
      </c>
      <c r="D1045" s="2" t="s">
        <v>1986</v>
      </c>
      <c r="E1045" s="2"/>
      <c r="F1045" s="2" t="s">
        <v>18</v>
      </c>
      <c r="G1045" s="2" t="s">
        <v>17</v>
      </c>
      <c r="H1045" s="2">
        <v>46806</v>
      </c>
      <c r="I1045" s="2" t="s">
        <v>1987</v>
      </c>
      <c r="J1045" s="2" t="s">
        <v>1988</v>
      </c>
      <c r="K1045" s="2" t="str">
        <f t="shared" si="122"/>
        <v>3515</v>
      </c>
      <c r="L1045" s="2" t="str">
        <f t="shared" si="123"/>
        <v>E Maple Grove Av</v>
      </c>
      <c r="M1045" s="2" t="s">
        <v>18</v>
      </c>
      <c r="N1045" s="2">
        <v>46806</v>
      </c>
      <c r="O1045" s="2">
        <v>1949617</v>
      </c>
      <c r="P1045" s="2" t="s">
        <v>203</v>
      </c>
      <c r="Q1045" s="6">
        <v>2227.0500000000002</v>
      </c>
    </row>
    <row r="1046" spans="1:17" s="14" customFormat="1" ht="13.15" customHeight="1">
      <c r="A1046" s="12">
        <v>1253</v>
      </c>
      <c r="B1046" s="12" t="s">
        <v>2699</v>
      </c>
      <c r="C1046" s="12" t="s">
        <v>2700</v>
      </c>
      <c r="D1046" s="12" t="s">
        <v>2701</v>
      </c>
      <c r="E1046" s="12"/>
      <c r="F1046" s="12" t="s">
        <v>18</v>
      </c>
      <c r="G1046" s="12" t="s">
        <v>17</v>
      </c>
      <c r="H1046" s="12">
        <v>46825</v>
      </c>
      <c r="I1046" s="12" t="s">
        <v>2702</v>
      </c>
      <c r="J1046" s="12" t="s">
        <v>2701</v>
      </c>
      <c r="K1046" s="12" t="str">
        <f t="shared" ref="K1046:K1055" si="124">LEFT(J1046,FIND(" ",J1046,1)-1)</f>
        <v>6606</v>
      </c>
      <c r="L1046" s="12" t="str">
        <f t="shared" ref="L1046:L1055" si="125">RIGHT(J1046,LEN(J1046)-FIND(" ",J1046,1))</f>
        <v>Orangewood Ct</v>
      </c>
      <c r="M1046" s="12" t="s">
        <v>18</v>
      </c>
      <c r="N1046" s="12">
        <v>46825</v>
      </c>
      <c r="O1046" s="12">
        <v>1839222</v>
      </c>
      <c r="P1046" s="12" t="s">
        <v>55</v>
      </c>
      <c r="Q1046" s="13">
        <v>12881.99</v>
      </c>
    </row>
    <row r="1047" spans="1:17" s="4" customFormat="1" ht="13.15" customHeight="1">
      <c r="A1047" s="2">
        <v>1254</v>
      </c>
      <c r="B1047" s="2" t="s">
        <v>2703</v>
      </c>
      <c r="C1047" s="2" t="s">
        <v>2704</v>
      </c>
      <c r="D1047" s="2" t="s">
        <v>2705</v>
      </c>
      <c r="E1047" s="2"/>
      <c r="F1047" s="2" t="s">
        <v>18</v>
      </c>
      <c r="G1047" s="2" t="s">
        <v>17</v>
      </c>
      <c r="H1047" s="2">
        <v>46803</v>
      </c>
      <c r="I1047" s="2" t="s">
        <v>2706</v>
      </c>
      <c r="J1047" s="2" t="s">
        <v>2707</v>
      </c>
      <c r="K1047" s="2" t="str">
        <f t="shared" si="124"/>
        <v>1752</v>
      </c>
      <c r="L1047" s="2" t="str">
        <f t="shared" si="125"/>
        <v>Hale Av</v>
      </c>
      <c r="M1047" s="2" t="s">
        <v>18</v>
      </c>
      <c r="N1047" s="2">
        <v>46802</v>
      </c>
      <c r="O1047" s="2">
        <v>1908597</v>
      </c>
      <c r="P1047" s="2" t="s">
        <v>19</v>
      </c>
      <c r="Q1047" s="6">
        <v>1386.49</v>
      </c>
    </row>
    <row r="1048" spans="1:17" s="4" customFormat="1" ht="13.15" customHeight="1">
      <c r="A1048" s="2">
        <v>1255</v>
      </c>
      <c r="B1048" s="2" t="s">
        <v>2708</v>
      </c>
      <c r="C1048" s="2" t="s">
        <v>2709</v>
      </c>
      <c r="D1048" s="2" t="s">
        <v>2705</v>
      </c>
      <c r="E1048" s="2"/>
      <c r="F1048" s="2" t="s">
        <v>18</v>
      </c>
      <c r="G1048" s="2" t="s">
        <v>17</v>
      </c>
      <c r="H1048" s="2">
        <v>46803</v>
      </c>
      <c r="I1048" s="2" t="s">
        <v>2710</v>
      </c>
      <c r="J1048" s="2" t="s">
        <v>2711</v>
      </c>
      <c r="K1048" s="2" t="str">
        <f t="shared" si="124"/>
        <v>2625</v>
      </c>
      <c r="L1048" s="2" t="str">
        <f t="shared" si="125"/>
        <v>Maumee Ave</v>
      </c>
      <c r="M1048" s="2" t="s">
        <v>18</v>
      </c>
      <c r="N1048" s="2">
        <v>46803</v>
      </c>
      <c r="O1048" s="2">
        <v>1937571</v>
      </c>
      <c r="P1048" s="2" t="s">
        <v>19</v>
      </c>
      <c r="Q1048" s="6">
        <v>881.15</v>
      </c>
    </row>
    <row r="1049" spans="1:17" s="4" customFormat="1" ht="13.15" customHeight="1">
      <c r="A1049" s="2">
        <v>1256</v>
      </c>
      <c r="B1049" s="2" t="s">
        <v>2712</v>
      </c>
      <c r="C1049" s="2" t="s">
        <v>2713</v>
      </c>
      <c r="D1049" s="2" t="s">
        <v>362</v>
      </c>
      <c r="E1049" s="2" t="s">
        <v>2714</v>
      </c>
      <c r="F1049" s="2" t="s">
        <v>18</v>
      </c>
      <c r="G1049" s="2" t="s">
        <v>17</v>
      </c>
      <c r="H1049" s="2">
        <v>46802</v>
      </c>
      <c r="I1049" s="2" t="s">
        <v>2715</v>
      </c>
      <c r="J1049" s="2" t="s">
        <v>2716</v>
      </c>
      <c r="K1049" s="2" t="str">
        <f t="shared" si="124"/>
        <v>16307</v>
      </c>
      <c r="L1049" s="2" t="str">
        <f t="shared" si="125"/>
        <v>Prine Rd</v>
      </c>
      <c r="M1049" s="2" t="s">
        <v>517</v>
      </c>
      <c r="N1049" s="2">
        <v>46798</v>
      </c>
      <c r="O1049" s="2">
        <v>1956598</v>
      </c>
      <c r="P1049" s="2" t="s">
        <v>2717</v>
      </c>
      <c r="Q1049" s="6">
        <v>4317.1899999999996</v>
      </c>
    </row>
    <row r="1050" spans="1:17" s="4" customFormat="1" ht="13.15" customHeight="1">
      <c r="A1050" s="2">
        <v>1258</v>
      </c>
      <c r="B1050" s="2" t="s">
        <v>2719</v>
      </c>
      <c r="C1050" s="2" t="s">
        <v>2720</v>
      </c>
      <c r="D1050" s="2" t="s">
        <v>2721</v>
      </c>
      <c r="E1050" s="2"/>
      <c r="F1050" s="2" t="s">
        <v>2722</v>
      </c>
      <c r="G1050" s="2" t="s">
        <v>834</v>
      </c>
      <c r="H1050" s="2">
        <v>45231</v>
      </c>
      <c r="I1050" s="2" t="s">
        <v>2723</v>
      </c>
      <c r="J1050" s="2" t="s">
        <v>2724</v>
      </c>
      <c r="K1050" s="2" t="str">
        <f t="shared" si="124"/>
        <v>4321</v>
      </c>
      <c r="L1050" s="2" t="str">
        <f t="shared" si="125"/>
        <v>Weisser Park Av</v>
      </c>
      <c r="M1050" s="2" t="s">
        <v>18</v>
      </c>
      <c r="N1050" s="2">
        <v>46806</v>
      </c>
      <c r="O1050" s="2">
        <v>1927975</v>
      </c>
      <c r="P1050" s="2" t="s">
        <v>19</v>
      </c>
      <c r="Q1050" s="6">
        <v>1784.73</v>
      </c>
    </row>
    <row r="1051" spans="1:17" s="4" customFormat="1" ht="13.15" customHeight="1">
      <c r="A1051" s="2">
        <v>1259</v>
      </c>
      <c r="B1051" s="2" t="s">
        <v>2725</v>
      </c>
      <c r="C1051" s="2" t="s">
        <v>2726</v>
      </c>
      <c r="D1051" s="2" t="s">
        <v>2727</v>
      </c>
      <c r="E1051" s="2"/>
      <c r="F1051" s="2" t="s">
        <v>18</v>
      </c>
      <c r="G1051" s="2" t="s">
        <v>17</v>
      </c>
      <c r="H1051" s="2">
        <v>46835</v>
      </c>
      <c r="I1051" s="2" t="s">
        <v>2728</v>
      </c>
      <c r="J1051" s="2" t="s">
        <v>2729</v>
      </c>
      <c r="K1051" s="2" t="str">
        <f t="shared" si="124"/>
        <v>1125</v>
      </c>
      <c r="L1051" s="2" t="str">
        <f t="shared" si="125"/>
        <v>Hugh St</v>
      </c>
      <c r="M1051" s="2" t="s">
        <v>18</v>
      </c>
      <c r="N1051" s="2">
        <v>46803</v>
      </c>
      <c r="O1051" s="2">
        <v>1912407</v>
      </c>
      <c r="P1051" s="2" t="s">
        <v>19</v>
      </c>
      <c r="Q1051" s="6">
        <v>813.58</v>
      </c>
    </row>
    <row r="1052" spans="1:17" s="4" customFormat="1" ht="13.15" customHeight="1">
      <c r="A1052" s="2">
        <v>1260</v>
      </c>
      <c r="B1052" s="2" t="s">
        <v>2730</v>
      </c>
      <c r="C1052" s="2" t="s">
        <v>2731</v>
      </c>
      <c r="D1052" s="2" t="s">
        <v>2732</v>
      </c>
      <c r="E1052" s="2"/>
      <c r="F1052" s="2" t="s">
        <v>218</v>
      </c>
      <c r="G1052" s="2" t="s">
        <v>17</v>
      </c>
      <c r="H1052" s="2">
        <v>46774</v>
      </c>
      <c r="I1052" s="2" t="s">
        <v>2733</v>
      </c>
      <c r="J1052" s="2" t="s">
        <v>2734</v>
      </c>
      <c r="K1052" s="2" t="str">
        <f t="shared" si="124"/>
        <v>11916</v>
      </c>
      <c r="L1052" s="2" t="str">
        <f t="shared" si="125"/>
        <v>Us Hwy 30</v>
      </c>
      <c r="M1052" s="2" t="s">
        <v>218</v>
      </c>
      <c r="N1052" s="2">
        <v>46774</v>
      </c>
      <c r="O1052" s="2">
        <v>1954082</v>
      </c>
      <c r="P1052" s="2" t="s">
        <v>520</v>
      </c>
      <c r="Q1052" s="6">
        <v>1979.12</v>
      </c>
    </row>
    <row r="1053" spans="1:17" s="4" customFormat="1" ht="13.15" customHeight="1">
      <c r="A1053" s="2">
        <v>1262</v>
      </c>
      <c r="B1053" s="2" t="s">
        <v>2735</v>
      </c>
      <c r="C1053" s="2" t="s">
        <v>2736</v>
      </c>
      <c r="D1053" s="2" t="s">
        <v>2737</v>
      </c>
      <c r="E1053" s="2"/>
      <c r="F1053" s="2" t="s">
        <v>18</v>
      </c>
      <c r="G1053" s="2" t="s">
        <v>17</v>
      </c>
      <c r="H1053" s="2">
        <v>46807</v>
      </c>
      <c r="I1053" s="2" t="s">
        <v>2738</v>
      </c>
      <c r="J1053" s="2" t="s">
        <v>2739</v>
      </c>
      <c r="K1053" s="2" t="str">
        <f t="shared" si="124"/>
        <v>3011</v>
      </c>
      <c r="L1053" s="2" t="str">
        <f t="shared" si="125"/>
        <v>Indiana Av</v>
      </c>
      <c r="M1053" s="2" t="s">
        <v>18</v>
      </c>
      <c r="N1053" s="2">
        <v>46807</v>
      </c>
      <c r="O1053" s="2">
        <v>1918016</v>
      </c>
      <c r="P1053" s="2" t="s">
        <v>19</v>
      </c>
      <c r="Q1053" s="6">
        <v>1559.29</v>
      </c>
    </row>
    <row r="1054" spans="1:17" s="4" customFormat="1" ht="13.15" customHeight="1">
      <c r="A1054" s="2">
        <v>1263</v>
      </c>
      <c r="B1054" s="2" t="s">
        <v>2740</v>
      </c>
      <c r="C1054" s="2" t="s">
        <v>2741</v>
      </c>
      <c r="D1054" s="2" t="s">
        <v>2742</v>
      </c>
      <c r="E1054" s="2"/>
      <c r="F1054" s="2" t="s">
        <v>18</v>
      </c>
      <c r="G1054" s="2" t="s">
        <v>17</v>
      </c>
      <c r="H1054" s="2">
        <v>46808</v>
      </c>
      <c r="I1054" s="2" t="s">
        <v>2743</v>
      </c>
      <c r="J1054" s="2" t="s">
        <v>2744</v>
      </c>
      <c r="K1054" s="2" t="str">
        <f t="shared" si="124"/>
        <v>438</v>
      </c>
      <c r="L1054" s="2" t="str">
        <f t="shared" si="125"/>
        <v>Perry Av</v>
      </c>
      <c r="M1054" s="2" t="s">
        <v>18</v>
      </c>
      <c r="N1054" s="2">
        <v>46808</v>
      </c>
      <c r="O1054" s="2">
        <v>1904685</v>
      </c>
      <c r="P1054" s="2" t="s">
        <v>19</v>
      </c>
      <c r="Q1054" s="6">
        <v>1757.64</v>
      </c>
    </row>
    <row r="1055" spans="1:17" s="4" customFormat="1" ht="13.15" customHeight="1">
      <c r="A1055" s="2">
        <v>1264</v>
      </c>
      <c r="B1055" s="2" t="s">
        <v>2745</v>
      </c>
      <c r="C1055" s="2" t="s">
        <v>2746</v>
      </c>
      <c r="D1055" s="2" t="s">
        <v>2747</v>
      </c>
      <c r="E1055" s="2"/>
      <c r="F1055" s="2" t="s">
        <v>18</v>
      </c>
      <c r="G1055" s="2" t="s">
        <v>17</v>
      </c>
      <c r="H1055" s="2">
        <v>46806</v>
      </c>
      <c r="I1055" s="2" t="s">
        <v>2748</v>
      </c>
      <c r="J1055" s="2" t="s">
        <v>2747</v>
      </c>
      <c r="K1055" s="2" t="str">
        <f t="shared" si="124"/>
        <v>2921</v>
      </c>
      <c r="L1055" s="2" t="str">
        <f t="shared" si="125"/>
        <v>Plaza Dr</v>
      </c>
      <c r="M1055" s="2" t="s">
        <v>18</v>
      </c>
      <c r="N1055" s="2">
        <v>46806</v>
      </c>
      <c r="O1055" s="2">
        <v>1946611</v>
      </c>
      <c r="P1055" s="2" t="s">
        <v>19</v>
      </c>
      <c r="Q1055" s="6">
        <v>1031.8399999999999</v>
      </c>
    </row>
    <row r="1056" spans="1:17" s="4" customFormat="1" ht="13.15" customHeight="1">
      <c r="A1056" s="2">
        <v>1265</v>
      </c>
      <c r="B1056" s="2" t="s">
        <v>2749</v>
      </c>
      <c r="C1056" s="2" t="s">
        <v>2750</v>
      </c>
      <c r="D1056" s="2" t="s">
        <v>2751</v>
      </c>
      <c r="E1056" s="2" t="s">
        <v>2752</v>
      </c>
      <c r="F1056" s="2" t="s">
        <v>2753</v>
      </c>
      <c r="G1056" s="2" t="s">
        <v>2754</v>
      </c>
      <c r="H1056" s="2" t="s">
        <v>2755</v>
      </c>
      <c r="I1056" s="2" t="s">
        <v>2756</v>
      </c>
      <c r="J1056" s="2" t="s">
        <v>2757</v>
      </c>
      <c r="K1056" s="2"/>
      <c r="L1056" s="2" t="str">
        <f>J1056</f>
        <v>Edsall Ave</v>
      </c>
      <c r="M1056" s="2" t="s">
        <v>18</v>
      </c>
      <c r="N1056" s="2">
        <v>46803</v>
      </c>
      <c r="O1056" s="2">
        <v>1939060</v>
      </c>
      <c r="P1056" s="2" t="s">
        <v>19</v>
      </c>
      <c r="Q1056" s="6">
        <v>475.25</v>
      </c>
    </row>
    <row r="1057" spans="1:17" s="4" customFormat="1" ht="13.15" customHeight="1">
      <c r="A1057" s="2">
        <v>1267</v>
      </c>
      <c r="B1057" s="2" t="s">
        <v>2758</v>
      </c>
      <c r="C1057" s="2" t="s">
        <v>2759</v>
      </c>
      <c r="D1057" s="2" t="s">
        <v>2760</v>
      </c>
      <c r="E1057" s="2"/>
      <c r="F1057" s="2" t="s">
        <v>18</v>
      </c>
      <c r="G1057" s="2" t="s">
        <v>17</v>
      </c>
      <c r="H1057" s="2">
        <v>46806</v>
      </c>
      <c r="I1057" s="2" t="s">
        <v>2761</v>
      </c>
      <c r="J1057" s="2" t="s">
        <v>2762</v>
      </c>
      <c r="K1057" s="2" t="str">
        <f>LEFT(J1057,FIND(" ",J1057,1)-1)</f>
        <v>3903</v>
      </c>
      <c r="L1057" s="2" t="str">
        <f>RIGHT(J1057,LEN(J1057)-FIND(" ",J1057,1))</f>
        <v>S Anthony Blvd</v>
      </c>
      <c r="M1057" s="2" t="s">
        <v>18</v>
      </c>
      <c r="N1057" s="2">
        <v>46806</v>
      </c>
      <c r="O1057" s="2">
        <v>1947837</v>
      </c>
      <c r="P1057" s="2" t="s">
        <v>19</v>
      </c>
      <c r="Q1057" s="6">
        <v>2026.28</v>
      </c>
    </row>
    <row r="1058" spans="1:17" s="4" customFormat="1" ht="13.15" customHeight="1">
      <c r="A1058" s="2">
        <v>1268</v>
      </c>
      <c r="B1058" s="2" t="s">
        <v>363</v>
      </c>
      <c r="C1058" s="2" t="s">
        <v>364</v>
      </c>
      <c r="D1058" s="2" t="s">
        <v>365</v>
      </c>
      <c r="E1058" s="2"/>
      <c r="F1058" s="2" t="s">
        <v>18</v>
      </c>
      <c r="G1058" s="2" t="s">
        <v>17</v>
      </c>
      <c r="H1058" s="2">
        <v>46809</v>
      </c>
      <c r="I1058" s="2" t="s">
        <v>366</v>
      </c>
      <c r="J1058" s="2" t="s">
        <v>367</v>
      </c>
      <c r="K1058" s="2" t="str">
        <f>LEFT(J1058,FIND(" ",J1058,1)-1)</f>
        <v>3410</v>
      </c>
      <c r="L1058" s="2" t="str">
        <f>RIGHT(J1058,LEN(J1058)-FIND(" ",J1058,1))</f>
        <v>Alpine Av</v>
      </c>
      <c r="M1058" s="2" t="s">
        <v>18</v>
      </c>
      <c r="N1058" s="2">
        <v>46809</v>
      </c>
      <c r="O1058" s="2">
        <v>1921193</v>
      </c>
      <c r="P1058" s="2" t="s">
        <v>19</v>
      </c>
      <c r="Q1058" s="6">
        <v>1013.88</v>
      </c>
    </row>
    <row r="1059" spans="1:17" s="4" customFormat="1" ht="13.15" customHeight="1">
      <c r="A1059" s="2">
        <v>1269</v>
      </c>
      <c r="B1059" s="2" t="s">
        <v>435</v>
      </c>
      <c r="C1059" s="2" t="s">
        <v>436</v>
      </c>
      <c r="D1059" s="2" t="s">
        <v>437</v>
      </c>
      <c r="E1059" s="2"/>
      <c r="F1059" s="2" t="s">
        <v>18</v>
      </c>
      <c r="G1059" s="2" t="s">
        <v>17</v>
      </c>
      <c r="H1059" s="2">
        <v>46805</v>
      </c>
      <c r="I1059" s="2" t="s">
        <v>438</v>
      </c>
      <c r="J1059" s="2" t="s">
        <v>439</v>
      </c>
      <c r="K1059" s="2"/>
      <c r="L1059" s="2" t="str">
        <f>J1059</f>
        <v>Foresthill Ave</v>
      </c>
      <c r="M1059" s="2" t="s">
        <v>18</v>
      </c>
      <c r="N1059" s="2">
        <v>46805</v>
      </c>
      <c r="O1059" s="2">
        <v>1843807</v>
      </c>
      <c r="P1059" s="2" t="s">
        <v>55</v>
      </c>
      <c r="Q1059" s="6">
        <v>908.44</v>
      </c>
    </row>
    <row r="1060" spans="1:17" s="4" customFormat="1" ht="13.15" customHeight="1">
      <c r="A1060" s="2">
        <v>1270</v>
      </c>
      <c r="B1060" s="2" t="s">
        <v>440</v>
      </c>
      <c r="C1060" s="2" t="s">
        <v>436</v>
      </c>
      <c r="D1060" s="2" t="s">
        <v>437</v>
      </c>
      <c r="E1060" s="2"/>
      <c r="F1060" s="2" t="s">
        <v>18</v>
      </c>
      <c r="G1060" s="2" t="s">
        <v>17</v>
      </c>
      <c r="H1060" s="2">
        <v>46805</v>
      </c>
      <c r="I1060" s="2" t="s">
        <v>441</v>
      </c>
      <c r="J1060" s="2" t="s">
        <v>442</v>
      </c>
      <c r="K1060" s="2" t="str">
        <f>LEFT(J1060,FIND(" ",J1060,1)-1)</f>
        <v>3833</v>
      </c>
      <c r="L1060" s="2" t="str">
        <f>RIGHT(J1060,LEN(J1060)-FIND(" ",J1060,1))</f>
        <v>Foresthill</v>
      </c>
      <c r="M1060" s="2" t="s">
        <v>18</v>
      </c>
      <c r="N1060" s="2">
        <v>46805</v>
      </c>
      <c r="O1060" s="2">
        <v>1843808</v>
      </c>
      <c r="P1060" s="2" t="s">
        <v>55</v>
      </c>
      <c r="Q1060" s="6">
        <v>1600.69</v>
      </c>
    </row>
    <row r="1061" spans="1:17" s="14" customFormat="1" ht="13.15" customHeight="1">
      <c r="A1061" s="12">
        <v>1278</v>
      </c>
      <c r="B1061" s="12" t="s">
        <v>452</v>
      </c>
      <c r="C1061" s="12" t="s">
        <v>453</v>
      </c>
      <c r="D1061" s="12" t="s">
        <v>454</v>
      </c>
      <c r="E1061" s="12"/>
      <c r="F1061" s="12" t="s">
        <v>18</v>
      </c>
      <c r="G1061" s="12" t="s">
        <v>17</v>
      </c>
      <c r="H1061" s="12">
        <v>46804</v>
      </c>
      <c r="I1061" s="12" t="s">
        <v>455</v>
      </c>
      <c r="J1061" s="12" t="s">
        <v>456</v>
      </c>
      <c r="K1061" s="12" t="str">
        <f t="shared" ref="K1061:K1077" si="126">LEFT(J1061,FIND(" ",J1061,1)-1)</f>
        <v>4430</v>
      </c>
      <c r="L1061" s="12" t="str">
        <f t="shared" ref="L1061:L1077" si="127">RIGHT(J1061,LEN(J1061)-FIND(" ",J1061,1))</f>
        <v>Gaywood Dr</v>
      </c>
      <c r="M1061" s="12" t="s">
        <v>18</v>
      </c>
      <c r="N1061" s="12">
        <v>46806</v>
      </c>
      <c r="O1061" s="12">
        <v>1928092</v>
      </c>
      <c r="P1061" s="12" t="s">
        <v>19</v>
      </c>
      <c r="Q1061" s="13">
        <v>7135.45</v>
      </c>
    </row>
    <row r="1062" spans="1:17" s="14" customFormat="1" ht="13.15" customHeight="1">
      <c r="A1062" s="12">
        <v>1279</v>
      </c>
      <c r="B1062" s="12" t="s">
        <v>457</v>
      </c>
      <c r="C1062" s="12" t="s">
        <v>448</v>
      </c>
      <c r="D1062" s="12" t="s">
        <v>449</v>
      </c>
      <c r="E1062" s="12"/>
      <c r="F1062" s="12" t="s">
        <v>16</v>
      </c>
      <c r="G1062" s="12" t="s">
        <v>17</v>
      </c>
      <c r="H1062" s="12">
        <v>46221</v>
      </c>
      <c r="I1062" s="12" t="s">
        <v>458</v>
      </c>
      <c r="J1062" s="12" t="s">
        <v>459</v>
      </c>
      <c r="K1062" s="12" t="str">
        <f t="shared" si="126"/>
        <v>4440</v>
      </c>
      <c r="L1062" s="12" t="str">
        <f t="shared" si="127"/>
        <v>Oliver St</v>
      </c>
      <c r="M1062" s="12" t="s">
        <v>18</v>
      </c>
      <c r="N1062" s="12">
        <v>46806</v>
      </c>
      <c r="O1062" s="12">
        <v>1928663</v>
      </c>
      <c r="P1062" s="12" t="s">
        <v>19</v>
      </c>
      <c r="Q1062" s="13">
        <v>17436.89</v>
      </c>
    </row>
    <row r="1063" spans="1:17" s="14" customFormat="1" ht="13.15" customHeight="1">
      <c r="A1063" s="12">
        <v>1280</v>
      </c>
      <c r="B1063" s="12" t="s">
        <v>447</v>
      </c>
      <c r="C1063" s="12" t="s">
        <v>448</v>
      </c>
      <c r="D1063" s="12" t="s">
        <v>449</v>
      </c>
      <c r="E1063" s="12"/>
      <c r="F1063" s="12" t="s">
        <v>16</v>
      </c>
      <c r="G1063" s="12" t="s">
        <v>17</v>
      </c>
      <c r="H1063" s="12">
        <v>46221</v>
      </c>
      <c r="I1063" s="12" t="s">
        <v>450</v>
      </c>
      <c r="J1063" s="12" t="s">
        <v>451</v>
      </c>
      <c r="K1063" s="12" t="str">
        <f t="shared" si="126"/>
        <v>4134</v>
      </c>
      <c r="L1063" s="12" t="str">
        <f t="shared" si="127"/>
        <v>Lillie St</v>
      </c>
      <c r="M1063" s="12" t="s">
        <v>18</v>
      </c>
      <c r="N1063" s="12">
        <v>46806</v>
      </c>
      <c r="O1063" s="12">
        <v>1917763</v>
      </c>
      <c r="P1063" s="12" t="s">
        <v>19</v>
      </c>
      <c r="Q1063" s="13">
        <v>18371.95</v>
      </c>
    </row>
    <row r="1064" spans="1:17" s="14" customFormat="1" ht="13.15" customHeight="1">
      <c r="A1064" s="12">
        <v>1281</v>
      </c>
      <c r="B1064" s="12" t="s">
        <v>463</v>
      </c>
      <c r="C1064" s="12" t="s">
        <v>460</v>
      </c>
      <c r="D1064" s="12" t="s">
        <v>461</v>
      </c>
      <c r="E1064" s="12"/>
      <c r="F1064" s="12" t="s">
        <v>462</v>
      </c>
      <c r="G1064" s="12" t="s">
        <v>17</v>
      </c>
      <c r="H1064" s="12">
        <v>46725</v>
      </c>
      <c r="I1064" s="12" t="s">
        <v>464</v>
      </c>
      <c r="J1064" s="12" t="s">
        <v>465</v>
      </c>
      <c r="K1064" s="12" t="str">
        <f t="shared" si="126"/>
        <v>4126</v>
      </c>
      <c r="L1064" s="12" t="str">
        <f t="shared" si="127"/>
        <v>Lillie St</v>
      </c>
      <c r="M1064" s="12" t="s">
        <v>18</v>
      </c>
      <c r="N1064" s="12">
        <v>46806</v>
      </c>
      <c r="O1064" s="12">
        <v>1917761</v>
      </c>
      <c r="P1064" s="12" t="s">
        <v>19</v>
      </c>
      <c r="Q1064" s="13">
        <v>15498.27</v>
      </c>
    </row>
    <row r="1065" spans="1:17" s="14" customFormat="1" ht="13.15" customHeight="1">
      <c r="A1065" s="12">
        <v>1283</v>
      </c>
      <c r="B1065" s="12" t="s">
        <v>466</v>
      </c>
      <c r="C1065" s="12" t="s">
        <v>467</v>
      </c>
      <c r="D1065" s="12" t="s">
        <v>461</v>
      </c>
      <c r="E1065" s="12"/>
      <c r="F1065" s="12" t="s">
        <v>462</v>
      </c>
      <c r="G1065" s="12" t="s">
        <v>17</v>
      </c>
      <c r="H1065" s="12">
        <v>46725</v>
      </c>
      <c r="I1065" s="12" t="s">
        <v>468</v>
      </c>
      <c r="J1065" s="12" t="s">
        <v>469</v>
      </c>
      <c r="K1065" s="12" t="str">
        <f t="shared" si="126"/>
        <v>611</v>
      </c>
      <c r="L1065" s="12" t="str">
        <f t="shared" si="127"/>
        <v>Kinsmoor Av</v>
      </c>
      <c r="M1065" s="12" t="s">
        <v>18</v>
      </c>
      <c r="N1065" s="12">
        <v>46807</v>
      </c>
      <c r="O1065" s="12">
        <v>1918439</v>
      </c>
      <c r="P1065" s="12" t="s">
        <v>19</v>
      </c>
      <c r="Q1065" s="13">
        <v>20633.86</v>
      </c>
    </row>
    <row r="1066" spans="1:17" s="4" customFormat="1" ht="13.15" customHeight="1">
      <c r="A1066" s="2">
        <v>1284</v>
      </c>
      <c r="B1066" s="2" t="s">
        <v>368</v>
      </c>
      <c r="C1066" s="2" t="s">
        <v>369</v>
      </c>
      <c r="D1066" s="2" t="s">
        <v>370</v>
      </c>
      <c r="E1066" s="2"/>
      <c r="F1066" s="2" t="s">
        <v>18</v>
      </c>
      <c r="G1066" s="2" t="s">
        <v>17</v>
      </c>
      <c r="H1066" s="2">
        <v>46806</v>
      </c>
      <c r="I1066" s="2" t="s">
        <v>371</v>
      </c>
      <c r="J1066" s="2" t="s">
        <v>370</v>
      </c>
      <c r="K1066" s="2" t="str">
        <f t="shared" si="126"/>
        <v>1014</v>
      </c>
      <c r="L1066" s="2" t="str">
        <f t="shared" si="127"/>
        <v>Woodview Blvd</v>
      </c>
      <c r="M1066" s="2" t="s">
        <v>18</v>
      </c>
      <c r="N1066" s="2">
        <v>46806</v>
      </c>
      <c r="O1066" s="2">
        <v>1915062</v>
      </c>
      <c r="P1066" s="2" t="s">
        <v>19</v>
      </c>
      <c r="Q1066" s="6">
        <v>1486.24</v>
      </c>
    </row>
    <row r="1067" spans="1:17" s="4" customFormat="1" ht="13.15" customHeight="1">
      <c r="A1067" s="2">
        <v>1285</v>
      </c>
      <c r="B1067" s="2" t="s">
        <v>470</v>
      </c>
      <c r="C1067" s="2" t="s">
        <v>471</v>
      </c>
      <c r="D1067" s="2" t="s">
        <v>472</v>
      </c>
      <c r="E1067" s="2" t="s">
        <v>473</v>
      </c>
      <c r="F1067" s="2" t="s">
        <v>18</v>
      </c>
      <c r="G1067" s="2" t="s">
        <v>17</v>
      </c>
      <c r="H1067" s="2">
        <v>46806</v>
      </c>
      <c r="I1067" s="2" t="s">
        <v>474</v>
      </c>
      <c r="J1067" s="2" t="s">
        <v>473</v>
      </c>
      <c r="K1067" s="2" t="str">
        <f t="shared" si="126"/>
        <v>3317</v>
      </c>
      <c r="L1067" s="2" t="str">
        <f t="shared" si="127"/>
        <v>Holton Ave</v>
      </c>
      <c r="M1067" s="2" t="s">
        <v>18</v>
      </c>
      <c r="N1067" s="2">
        <v>46806</v>
      </c>
      <c r="O1067" s="2">
        <v>1915927</v>
      </c>
      <c r="P1067" s="2" t="s">
        <v>19</v>
      </c>
      <c r="Q1067" s="6">
        <v>1117.46</v>
      </c>
    </row>
    <row r="1068" spans="1:17" s="4" customFormat="1" ht="13.15" customHeight="1">
      <c r="A1068" s="2">
        <v>1286</v>
      </c>
      <c r="B1068" s="2" t="s">
        <v>475</v>
      </c>
      <c r="C1068" s="2" t="s">
        <v>476</v>
      </c>
      <c r="D1068" s="2" t="s">
        <v>477</v>
      </c>
      <c r="E1068" s="2"/>
      <c r="F1068" s="2" t="s">
        <v>18</v>
      </c>
      <c r="G1068" s="2" t="s">
        <v>17</v>
      </c>
      <c r="H1068" s="2">
        <v>46806</v>
      </c>
      <c r="I1068" s="2" t="s">
        <v>478</v>
      </c>
      <c r="J1068" s="2" t="s">
        <v>477</v>
      </c>
      <c r="K1068" s="2" t="str">
        <f t="shared" si="126"/>
        <v>4324</v>
      </c>
      <c r="L1068" s="2" t="str">
        <f t="shared" si="127"/>
        <v>S Monroe St</v>
      </c>
      <c r="M1068" s="2" t="s">
        <v>18</v>
      </c>
      <c r="N1068" s="2">
        <v>46806</v>
      </c>
      <c r="O1068" s="2">
        <v>1927808</v>
      </c>
      <c r="P1068" s="2" t="s">
        <v>19</v>
      </c>
      <c r="Q1068" s="6">
        <v>946.2</v>
      </c>
    </row>
    <row r="1069" spans="1:17" s="4" customFormat="1" ht="13.15" customHeight="1">
      <c r="A1069" s="2">
        <v>1287</v>
      </c>
      <c r="B1069" s="2" t="s">
        <v>479</v>
      </c>
      <c r="C1069" s="2" t="s">
        <v>480</v>
      </c>
      <c r="D1069" s="2" t="s">
        <v>481</v>
      </c>
      <c r="E1069" s="2"/>
      <c r="F1069" s="2" t="s">
        <v>482</v>
      </c>
      <c r="G1069" s="2" t="s">
        <v>483</v>
      </c>
      <c r="H1069" s="2">
        <v>75093</v>
      </c>
      <c r="I1069" s="2" t="s">
        <v>484</v>
      </c>
      <c r="J1069" s="2" t="s">
        <v>485</v>
      </c>
      <c r="K1069" s="2" t="str">
        <f t="shared" si="126"/>
        <v>3627</v>
      </c>
      <c r="L1069" s="2" t="str">
        <f t="shared" si="127"/>
        <v>Plaza Dr</v>
      </c>
      <c r="M1069" s="2" t="s">
        <v>18</v>
      </c>
      <c r="N1069" s="2">
        <v>46806</v>
      </c>
      <c r="O1069" s="2">
        <v>1947790</v>
      </c>
      <c r="P1069" s="2" t="s">
        <v>19</v>
      </c>
      <c r="Q1069" s="6">
        <v>3197.84</v>
      </c>
    </row>
    <row r="1070" spans="1:17" s="4" customFormat="1" ht="13.15" customHeight="1">
      <c r="A1070" s="2">
        <v>1288</v>
      </c>
      <c r="B1070" s="2" t="s">
        <v>486</v>
      </c>
      <c r="C1070" s="2" t="s">
        <v>487</v>
      </c>
      <c r="D1070" s="2" t="s">
        <v>488</v>
      </c>
      <c r="E1070" s="2"/>
      <c r="F1070" s="2" t="s">
        <v>18</v>
      </c>
      <c r="G1070" s="2" t="s">
        <v>17</v>
      </c>
      <c r="H1070" s="2">
        <v>46803</v>
      </c>
      <c r="I1070" s="2" t="s">
        <v>489</v>
      </c>
      <c r="J1070" s="2" t="s">
        <v>488</v>
      </c>
      <c r="K1070" s="2" t="str">
        <f t="shared" si="126"/>
        <v>1530</v>
      </c>
      <c r="L1070" s="2" t="str">
        <f t="shared" si="127"/>
        <v>E Wayne St</v>
      </c>
      <c r="M1070" s="2" t="s">
        <v>18</v>
      </c>
      <c r="N1070" s="2">
        <v>46803</v>
      </c>
      <c r="O1070" s="2">
        <v>1901045</v>
      </c>
      <c r="P1070" s="2" t="s">
        <v>19</v>
      </c>
      <c r="Q1070" s="6">
        <v>538.07000000000005</v>
      </c>
    </row>
    <row r="1071" spans="1:17" s="4" customFormat="1" ht="13.15" customHeight="1">
      <c r="A1071" s="2">
        <v>1289</v>
      </c>
      <c r="B1071" s="2" t="s">
        <v>490</v>
      </c>
      <c r="C1071" s="2" t="s">
        <v>491</v>
      </c>
      <c r="D1071" s="2" t="s">
        <v>492</v>
      </c>
      <c r="E1071" s="2"/>
      <c r="F1071" s="2" t="s">
        <v>493</v>
      </c>
      <c r="G1071" s="2" t="s">
        <v>17</v>
      </c>
      <c r="H1071" s="2">
        <v>47138</v>
      </c>
      <c r="I1071" s="2" t="s">
        <v>494</v>
      </c>
      <c r="J1071" s="2" t="s">
        <v>495</v>
      </c>
      <c r="K1071" s="2" t="str">
        <f t="shared" si="126"/>
        <v>510</v>
      </c>
      <c r="L1071" s="2" t="str">
        <f t="shared" si="127"/>
        <v>Lavina St</v>
      </c>
      <c r="M1071" s="2" t="s">
        <v>18</v>
      </c>
      <c r="N1071" s="2">
        <v>46802</v>
      </c>
      <c r="O1071" s="2">
        <v>1909808</v>
      </c>
      <c r="P1071" s="2" t="s">
        <v>19</v>
      </c>
      <c r="Q1071" s="6">
        <v>613.08000000000004</v>
      </c>
    </row>
    <row r="1072" spans="1:17" s="14" customFormat="1" ht="13.15" customHeight="1">
      <c r="A1072" s="12">
        <v>1290</v>
      </c>
      <c r="B1072" s="12" t="s">
        <v>496</v>
      </c>
      <c r="C1072" s="12" t="s">
        <v>497</v>
      </c>
      <c r="D1072" s="12" t="s">
        <v>498</v>
      </c>
      <c r="E1072" s="12"/>
      <c r="F1072" s="12" t="s">
        <v>499</v>
      </c>
      <c r="G1072" s="12" t="s">
        <v>17</v>
      </c>
      <c r="H1072" s="12">
        <v>46787</v>
      </c>
      <c r="I1072" s="12" t="s">
        <v>500</v>
      </c>
      <c r="J1072" s="12" t="s">
        <v>501</v>
      </c>
      <c r="K1072" s="12" t="str">
        <f t="shared" si="126"/>
        <v>411</v>
      </c>
      <c r="L1072" s="12" t="str">
        <f t="shared" si="127"/>
        <v>Violet Ct</v>
      </c>
      <c r="M1072" s="12" t="s">
        <v>18</v>
      </c>
      <c r="N1072" s="12">
        <v>46807</v>
      </c>
      <c r="O1072" s="12">
        <v>1918574</v>
      </c>
      <c r="P1072" s="12" t="s">
        <v>19</v>
      </c>
      <c r="Q1072" s="13">
        <v>13972.1</v>
      </c>
    </row>
    <row r="1073" spans="1:17" s="4" customFormat="1" ht="13.15" customHeight="1">
      <c r="A1073" s="2">
        <v>1292</v>
      </c>
      <c r="B1073" s="2" t="s">
        <v>502</v>
      </c>
      <c r="C1073" s="2" t="s">
        <v>503</v>
      </c>
      <c r="D1073" s="2" t="s">
        <v>504</v>
      </c>
      <c r="E1073" s="2"/>
      <c r="F1073" s="2" t="s">
        <v>18</v>
      </c>
      <c r="G1073" s="2" t="s">
        <v>17</v>
      </c>
      <c r="H1073" s="2">
        <v>46805</v>
      </c>
      <c r="I1073" s="2" t="s">
        <v>505</v>
      </c>
      <c r="J1073" s="2" t="s">
        <v>506</v>
      </c>
      <c r="K1073" s="2" t="str">
        <f t="shared" si="126"/>
        <v>1801</v>
      </c>
      <c r="L1073" s="2" t="str">
        <f t="shared" si="127"/>
        <v>Spy Run Av</v>
      </c>
      <c r="M1073" s="2" t="s">
        <v>18</v>
      </c>
      <c r="N1073" s="2">
        <v>46805</v>
      </c>
      <c r="O1073" s="2">
        <v>1852104</v>
      </c>
      <c r="P1073" s="2" t="s">
        <v>19</v>
      </c>
      <c r="Q1073" s="6">
        <v>1122.01</v>
      </c>
    </row>
    <row r="1074" spans="1:17" s="14" customFormat="1" ht="13.15" customHeight="1">
      <c r="A1074" s="12">
        <v>1293</v>
      </c>
      <c r="B1074" s="12" t="s">
        <v>507</v>
      </c>
      <c r="C1074" s="12" t="s">
        <v>508</v>
      </c>
      <c r="D1074" s="12" t="s">
        <v>509</v>
      </c>
      <c r="E1074" s="12"/>
      <c r="F1074" s="12" t="s">
        <v>510</v>
      </c>
      <c r="G1074" s="12" t="s">
        <v>150</v>
      </c>
      <c r="H1074" s="12">
        <v>91701</v>
      </c>
      <c r="I1074" s="12" t="s">
        <v>511</v>
      </c>
      <c r="J1074" s="12" t="s">
        <v>512</v>
      </c>
      <c r="K1074" s="12" t="str">
        <f t="shared" si="126"/>
        <v>2510</v>
      </c>
      <c r="L1074" s="12" t="str">
        <f t="shared" si="127"/>
        <v>Oliver St</v>
      </c>
      <c r="M1074" s="12" t="s">
        <v>18</v>
      </c>
      <c r="N1074" s="12">
        <v>46803</v>
      </c>
      <c r="O1074" s="12">
        <v>1913980</v>
      </c>
      <c r="P1074" s="12" t="s">
        <v>19</v>
      </c>
      <c r="Q1074" s="13">
        <v>11773.56</v>
      </c>
    </row>
    <row r="1075" spans="1:17" s="4" customFormat="1" ht="13.15" customHeight="1">
      <c r="A1075" s="2">
        <v>1294</v>
      </c>
      <c r="B1075" s="2" t="s">
        <v>513</v>
      </c>
      <c r="C1075" s="2" t="s">
        <v>514</v>
      </c>
      <c r="D1075" s="2" t="s">
        <v>515</v>
      </c>
      <c r="E1075" s="2" t="s">
        <v>516</v>
      </c>
      <c r="F1075" s="2" t="s">
        <v>517</v>
      </c>
      <c r="G1075" s="2" t="s">
        <v>17</v>
      </c>
      <c r="H1075" s="2">
        <v>46798</v>
      </c>
      <c r="I1075" s="2" t="s">
        <v>518</v>
      </c>
      <c r="J1075" s="2" t="s">
        <v>519</v>
      </c>
      <c r="K1075" s="2" t="str">
        <f t="shared" si="126"/>
        <v>4137</v>
      </c>
      <c r="L1075" s="2" t="str">
        <f t="shared" si="127"/>
        <v>S Clinton St</v>
      </c>
      <c r="M1075" s="2" t="s">
        <v>18</v>
      </c>
      <c r="N1075" s="2">
        <v>46806</v>
      </c>
      <c r="O1075" s="2">
        <v>1920983</v>
      </c>
      <c r="P1075" s="2" t="s">
        <v>19</v>
      </c>
      <c r="Q1075" s="6">
        <v>1227.26</v>
      </c>
    </row>
    <row r="1076" spans="1:17" s="4" customFormat="1" ht="13.15" customHeight="1">
      <c r="A1076" s="2">
        <v>1297</v>
      </c>
      <c r="B1076" s="2" t="s">
        <v>521</v>
      </c>
      <c r="C1076" s="2" t="s">
        <v>522</v>
      </c>
      <c r="D1076" s="2" t="s">
        <v>523</v>
      </c>
      <c r="E1076" s="2"/>
      <c r="F1076" s="2" t="s">
        <v>18</v>
      </c>
      <c r="G1076" s="2" t="s">
        <v>17</v>
      </c>
      <c r="H1076" s="2">
        <v>46825</v>
      </c>
      <c r="I1076" s="2" t="s">
        <v>524</v>
      </c>
      <c r="J1076" s="2" t="s">
        <v>523</v>
      </c>
      <c r="K1076" s="2" t="str">
        <f t="shared" si="126"/>
        <v>512</v>
      </c>
      <c r="L1076" s="2" t="str">
        <f t="shared" si="127"/>
        <v>Elnora Dr</v>
      </c>
      <c r="M1076" s="2" t="s">
        <v>18</v>
      </c>
      <c r="N1076" s="2">
        <v>46825</v>
      </c>
      <c r="O1076" s="2">
        <v>1839912</v>
      </c>
      <c r="P1076" s="2" t="s">
        <v>55</v>
      </c>
      <c r="Q1076" s="6">
        <v>12856.84</v>
      </c>
    </row>
    <row r="1077" spans="1:17" s="4" customFormat="1" ht="13.15" customHeight="1">
      <c r="A1077" s="2">
        <v>1298</v>
      </c>
      <c r="B1077" s="2" t="s">
        <v>525</v>
      </c>
      <c r="C1077" s="2" t="s">
        <v>526</v>
      </c>
      <c r="D1077" s="2" t="s">
        <v>527</v>
      </c>
      <c r="E1077" s="2"/>
      <c r="F1077" s="2" t="s">
        <v>124</v>
      </c>
      <c r="G1077" s="2" t="s">
        <v>17</v>
      </c>
      <c r="H1077" s="2">
        <v>46706</v>
      </c>
      <c r="I1077" s="2" t="s">
        <v>528</v>
      </c>
      <c r="J1077" s="2" t="s">
        <v>529</v>
      </c>
      <c r="K1077" s="2" t="str">
        <f t="shared" si="126"/>
        <v>514</v>
      </c>
      <c r="L1077" s="2" t="str">
        <f t="shared" si="127"/>
        <v>E Hawthorne St</v>
      </c>
      <c r="M1077" s="2" t="s">
        <v>18</v>
      </c>
      <c r="N1077" s="2">
        <v>46806</v>
      </c>
      <c r="O1077" s="2">
        <v>1929445</v>
      </c>
      <c r="P1077" s="2" t="s">
        <v>19</v>
      </c>
      <c r="Q1077" s="6">
        <v>4463.49</v>
      </c>
    </row>
    <row r="1078" spans="1:17" s="14" customFormat="1" ht="13.15" customHeight="1">
      <c r="A1078" s="12">
        <v>1299</v>
      </c>
      <c r="B1078" s="12" t="s">
        <v>530</v>
      </c>
      <c r="C1078" s="12" t="s">
        <v>531</v>
      </c>
      <c r="D1078" s="12" t="s">
        <v>532</v>
      </c>
      <c r="E1078" s="12"/>
      <c r="F1078" s="12" t="s">
        <v>218</v>
      </c>
      <c r="G1078" s="12" t="s">
        <v>17</v>
      </c>
      <c r="H1078" s="12">
        <v>46774</v>
      </c>
      <c r="I1078" s="12" t="s">
        <v>533</v>
      </c>
      <c r="J1078" s="12" t="s">
        <v>534</v>
      </c>
      <c r="K1078" s="12"/>
      <c r="L1078" s="12" t="str">
        <f>J1078</f>
        <v>Lincoln Hwy E</v>
      </c>
      <c r="M1078" s="12" t="s">
        <v>218</v>
      </c>
      <c r="N1078" s="12">
        <v>46774</v>
      </c>
      <c r="O1078" s="12">
        <v>78394733</v>
      </c>
      <c r="P1078" s="12" t="s">
        <v>535</v>
      </c>
      <c r="Q1078" s="13">
        <v>587.16</v>
      </c>
    </row>
    <row r="1079" spans="1:17" s="4" customFormat="1" ht="13.15" customHeight="1">
      <c r="A1079" s="2">
        <v>1300</v>
      </c>
      <c r="B1079" s="2" t="s">
        <v>372</v>
      </c>
      <c r="C1079" s="2" t="s">
        <v>373</v>
      </c>
      <c r="D1079" s="2" t="s">
        <v>374</v>
      </c>
      <c r="E1079" s="2"/>
      <c r="F1079" s="2" t="s">
        <v>18</v>
      </c>
      <c r="G1079" s="2" t="s">
        <v>17</v>
      </c>
      <c r="H1079" s="2">
        <v>46835</v>
      </c>
      <c r="I1079" s="2" t="s">
        <v>375</v>
      </c>
      <c r="J1079" s="2" t="s">
        <v>376</v>
      </c>
      <c r="K1079" s="2" t="str">
        <f t="shared" ref="K1079:K1084" si="128">LEFT(J1079,FIND(" ",J1079,1)-1)</f>
        <v>1837</v>
      </c>
      <c r="L1079" s="2" t="str">
        <f t="shared" ref="L1079:L1084" si="129">RIGHT(J1079,LEN(J1079)-FIND(" ",J1079,1))</f>
        <v>Wheeler St</v>
      </c>
      <c r="M1079" s="2" t="s">
        <v>18</v>
      </c>
      <c r="N1079" s="2">
        <v>46808</v>
      </c>
      <c r="O1079" s="2">
        <v>1904402</v>
      </c>
      <c r="P1079" s="2" t="s">
        <v>19</v>
      </c>
      <c r="Q1079" s="6">
        <v>1415.08</v>
      </c>
    </row>
    <row r="1080" spans="1:17" s="4" customFormat="1" ht="13.15" customHeight="1">
      <c r="A1080" s="2">
        <v>1301</v>
      </c>
      <c r="B1080" s="2" t="s">
        <v>536</v>
      </c>
      <c r="C1080" s="2" t="s">
        <v>537</v>
      </c>
      <c r="D1080" s="2" t="s">
        <v>538</v>
      </c>
      <c r="E1080" s="2"/>
      <c r="F1080" s="2" t="s">
        <v>18</v>
      </c>
      <c r="G1080" s="2" t="s">
        <v>17</v>
      </c>
      <c r="H1080" s="2">
        <v>46835</v>
      </c>
      <c r="I1080" s="2" t="s">
        <v>539</v>
      </c>
      <c r="J1080" s="2" t="s">
        <v>540</v>
      </c>
      <c r="K1080" s="2" t="str">
        <f t="shared" si="128"/>
        <v>121</v>
      </c>
      <c r="L1080" s="2" t="str">
        <f t="shared" si="129"/>
        <v>W Fleming Ave</v>
      </c>
      <c r="M1080" s="2" t="s">
        <v>18</v>
      </c>
      <c r="N1080" s="2">
        <v>46807</v>
      </c>
      <c r="O1080" s="2">
        <v>1926561</v>
      </c>
      <c r="P1080" s="2" t="s">
        <v>19</v>
      </c>
      <c r="Q1080" s="6">
        <v>3608.51</v>
      </c>
    </row>
    <row r="1081" spans="1:17" s="4" customFormat="1" ht="13.15" customHeight="1">
      <c r="A1081" s="2">
        <v>1302</v>
      </c>
      <c r="B1081" s="2" t="s">
        <v>541</v>
      </c>
      <c r="C1081" s="2" t="s">
        <v>542</v>
      </c>
      <c r="D1081" s="2" t="s">
        <v>543</v>
      </c>
      <c r="E1081" s="2"/>
      <c r="F1081" s="2" t="s">
        <v>18</v>
      </c>
      <c r="G1081" s="2" t="s">
        <v>17</v>
      </c>
      <c r="H1081" s="2">
        <v>46806</v>
      </c>
      <c r="I1081" s="2" t="s">
        <v>544</v>
      </c>
      <c r="J1081" s="2" t="s">
        <v>543</v>
      </c>
      <c r="K1081" s="2" t="str">
        <f t="shared" si="128"/>
        <v>1203</v>
      </c>
      <c r="L1081" s="2" t="str">
        <f t="shared" si="129"/>
        <v>Colerick St</v>
      </c>
      <c r="M1081" s="2" t="s">
        <v>18</v>
      </c>
      <c r="N1081" s="2">
        <v>46806</v>
      </c>
      <c r="O1081" s="2">
        <v>1915195</v>
      </c>
      <c r="P1081" s="2" t="s">
        <v>19</v>
      </c>
      <c r="Q1081" s="6">
        <v>2358.23</v>
      </c>
    </row>
    <row r="1082" spans="1:17" s="4" customFormat="1" ht="13.15" customHeight="1">
      <c r="A1082" s="2">
        <v>1303</v>
      </c>
      <c r="B1082" s="2" t="s">
        <v>545</v>
      </c>
      <c r="C1082" s="2" t="s">
        <v>546</v>
      </c>
      <c r="D1082" s="2" t="s">
        <v>547</v>
      </c>
      <c r="E1082" s="2"/>
      <c r="F1082" s="2" t="s">
        <v>18</v>
      </c>
      <c r="G1082" s="2" t="s">
        <v>17</v>
      </c>
      <c r="H1082" s="2">
        <v>46835</v>
      </c>
      <c r="I1082" s="2" t="s">
        <v>548</v>
      </c>
      <c r="J1082" s="2" t="s">
        <v>547</v>
      </c>
      <c r="K1082" s="2" t="str">
        <f t="shared" si="128"/>
        <v>3626</v>
      </c>
      <c r="L1082" s="2" t="str">
        <f t="shared" si="129"/>
        <v>Auer Dr</v>
      </c>
      <c r="M1082" s="2" t="s">
        <v>18</v>
      </c>
      <c r="N1082" s="2">
        <v>46835</v>
      </c>
      <c r="O1082" s="2">
        <v>1864624</v>
      </c>
      <c r="P1082" s="2" t="s">
        <v>99</v>
      </c>
      <c r="Q1082" s="6">
        <v>1679.45</v>
      </c>
    </row>
    <row r="1083" spans="1:17" s="4" customFormat="1" ht="13.15" customHeight="1">
      <c r="A1083" s="2">
        <v>1304</v>
      </c>
      <c r="B1083" s="2" t="s">
        <v>549</v>
      </c>
      <c r="C1083" s="2" t="s">
        <v>550</v>
      </c>
      <c r="D1083" s="2" t="s">
        <v>551</v>
      </c>
      <c r="E1083" s="2"/>
      <c r="F1083" s="2" t="s">
        <v>18</v>
      </c>
      <c r="G1083" s="2" t="s">
        <v>17</v>
      </c>
      <c r="H1083" s="2">
        <v>46806</v>
      </c>
      <c r="I1083" s="2" t="s">
        <v>552</v>
      </c>
      <c r="J1083" s="2" t="s">
        <v>553</v>
      </c>
      <c r="K1083" s="2" t="str">
        <f t="shared" si="128"/>
        <v>1302</v>
      </c>
      <c r="L1083" s="2" t="str">
        <f t="shared" si="129"/>
        <v>E Pettit Av</v>
      </c>
      <c r="M1083" s="2" t="s">
        <v>18</v>
      </c>
      <c r="N1083" s="2">
        <v>46806</v>
      </c>
      <c r="O1083" s="2">
        <v>1929669</v>
      </c>
      <c r="P1083" s="2" t="s">
        <v>19</v>
      </c>
      <c r="Q1083" s="6">
        <v>1536.23</v>
      </c>
    </row>
    <row r="1084" spans="1:17" s="4" customFormat="1" ht="13.15" customHeight="1">
      <c r="A1084" s="2">
        <v>1305</v>
      </c>
      <c r="B1084" s="2" t="s">
        <v>554</v>
      </c>
      <c r="C1084" s="2" t="s">
        <v>555</v>
      </c>
      <c r="D1084" s="2" t="s">
        <v>556</v>
      </c>
      <c r="E1084" s="2"/>
      <c r="F1084" s="2" t="s">
        <v>18</v>
      </c>
      <c r="G1084" s="2" t="s">
        <v>17</v>
      </c>
      <c r="H1084" s="2">
        <v>46802</v>
      </c>
      <c r="I1084" s="2" t="s">
        <v>557</v>
      </c>
      <c r="J1084" s="2" t="s">
        <v>558</v>
      </c>
      <c r="K1084" s="2" t="str">
        <f t="shared" si="128"/>
        <v>2501</v>
      </c>
      <c r="L1084" s="2" t="str">
        <f t="shared" si="129"/>
        <v>Freeman St</v>
      </c>
      <c r="M1084" s="2" t="s">
        <v>18</v>
      </c>
      <c r="N1084" s="2">
        <v>46802</v>
      </c>
      <c r="O1084" s="2">
        <v>1907678</v>
      </c>
      <c r="P1084" s="2" t="s">
        <v>19</v>
      </c>
      <c r="Q1084" s="6">
        <v>500.87</v>
      </c>
    </row>
    <row r="1085" spans="1:17" s="14" customFormat="1" ht="13.15" customHeight="1">
      <c r="A1085" s="12">
        <v>1306</v>
      </c>
      <c r="B1085" s="12" t="s">
        <v>559</v>
      </c>
      <c r="C1085" s="12" t="s">
        <v>560</v>
      </c>
      <c r="D1085" s="12" t="s">
        <v>561</v>
      </c>
      <c r="E1085" s="12"/>
      <c r="F1085" s="12" t="s">
        <v>18</v>
      </c>
      <c r="G1085" s="12" t="s">
        <v>17</v>
      </c>
      <c r="H1085" s="12">
        <v>46895</v>
      </c>
      <c r="I1085" s="12" t="s">
        <v>562</v>
      </c>
      <c r="J1085" s="12" t="s">
        <v>563</v>
      </c>
      <c r="K1085" s="12"/>
      <c r="L1085" s="12" t="str">
        <f>J1085</f>
        <v>Fairfield Ave</v>
      </c>
      <c r="M1085" s="12" t="s">
        <v>18</v>
      </c>
      <c r="N1085" s="12">
        <v>46807</v>
      </c>
      <c r="O1085" s="12">
        <v>1931059</v>
      </c>
      <c r="P1085" s="12" t="s">
        <v>19</v>
      </c>
      <c r="Q1085" s="13">
        <v>1787.8</v>
      </c>
    </row>
    <row r="1086" spans="1:17" s="4" customFormat="1" ht="13.15" customHeight="1">
      <c r="A1086" s="2">
        <v>1308</v>
      </c>
      <c r="B1086" s="2" t="s">
        <v>564</v>
      </c>
      <c r="C1086" s="2" t="s">
        <v>565</v>
      </c>
      <c r="D1086" s="2" t="s">
        <v>566</v>
      </c>
      <c r="E1086" s="2"/>
      <c r="F1086" s="2" t="s">
        <v>18</v>
      </c>
      <c r="G1086" s="2" t="s">
        <v>17</v>
      </c>
      <c r="H1086" s="2">
        <v>46815</v>
      </c>
      <c r="I1086" s="2" t="s">
        <v>567</v>
      </c>
      <c r="J1086" s="2" t="s">
        <v>566</v>
      </c>
      <c r="K1086" s="2" t="str">
        <f>LEFT(J1086,FIND(" ",J1086,1)-1)</f>
        <v>8331</v>
      </c>
      <c r="L1086" s="2" t="str">
        <f>RIGHT(J1086,LEN(J1086)-FIND(" ",J1086,1))</f>
        <v>Maysville Rd</v>
      </c>
      <c r="M1086" s="2" t="s">
        <v>18</v>
      </c>
      <c r="N1086" s="2">
        <v>46815</v>
      </c>
      <c r="O1086" s="2">
        <v>1869960</v>
      </c>
      <c r="P1086" s="2" t="s">
        <v>99</v>
      </c>
      <c r="Q1086" s="6">
        <v>5790.68</v>
      </c>
    </row>
    <row r="1087" spans="1:17" s="4" customFormat="1" ht="13.15" customHeight="1">
      <c r="A1087" s="2">
        <v>1309</v>
      </c>
      <c r="B1087" s="2" t="s">
        <v>568</v>
      </c>
      <c r="C1087" s="2" t="s">
        <v>569</v>
      </c>
      <c r="D1087" s="2" t="s">
        <v>570</v>
      </c>
      <c r="E1087" s="2"/>
      <c r="F1087" s="2" t="s">
        <v>18</v>
      </c>
      <c r="G1087" s="2" t="s">
        <v>17</v>
      </c>
      <c r="H1087" s="2">
        <v>46806</v>
      </c>
      <c r="I1087" s="2" t="s">
        <v>571</v>
      </c>
      <c r="J1087" s="2" t="s">
        <v>570</v>
      </c>
      <c r="K1087" s="2" t="str">
        <f>LEFT(J1087,FIND(" ",J1087,1)-1)</f>
        <v>4710</v>
      </c>
      <c r="L1087" s="2" t="str">
        <f>RIGHT(J1087,LEN(J1087)-FIND(" ",J1087,1))</f>
        <v>Hessen Cassel Rd</v>
      </c>
      <c r="M1087" s="2" t="s">
        <v>18</v>
      </c>
      <c r="N1087" s="2">
        <v>46806</v>
      </c>
      <c r="O1087" s="2">
        <v>1948697</v>
      </c>
      <c r="P1087" s="2" t="s">
        <v>203</v>
      </c>
      <c r="Q1087" s="6">
        <v>1328.16</v>
      </c>
    </row>
    <row r="1088" spans="1:17" s="4" customFormat="1" ht="13.15" customHeight="1">
      <c r="A1088" s="2">
        <v>1310</v>
      </c>
      <c r="B1088" s="2" t="s">
        <v>572</v>
      </c>
      <c r="C1088" s="2" t="s">
        <v>573</v>
      </c>
      <c r="D1088" s="2" t="s">
        <v>574</v>
      </c>
      <c r="E1088" s="2"/>
      <c r="F1088" s="2" t="s">
        <v>18</v>
      </c>
      <c r="G1088" s="2" t="s">
        <v>17</v>
      </c>
      <c r="H1088" s="2">
        <v>46806</v>
      </c>
      <c r="I1088" s="2" t="s">
        <v>575</v>
      </c>
      <c r="J1088" s="2" t="s">
        <v>574</v>
      </c>
      <c r="K1088" s="2" t="str">
        <f>LEFT(J1088,FIND(" ",J1088,1)-1)</f>
        <v>2806</v>
      </c>
      <c r="L1088" s="2" t="str">
        <f>RIGHT(J1088,LEN(J1088)-FIND(" ",J1088,1))</f>
        <v>Oliver St</v>
      </c>
      <c r="M1088" s="2" t="s">
        <v>18</v>
      </c>
      <c r="N1088" s="2">
        <v>46806</v>
      </c>
      <c r="O1088" s="2">
        <v>1915081</v>
      </c>
      <c r="P1088" s="2" t="s">
        <v>19</v>
      </c>
      <c r="Q1088" s="6">
        <v>1411</v>
      </c>
    </row>
    <row r="1089" spans="1:17" s="4" customFormat="1" ht="13.15" customHeight="1">
      <c r="A1089" s="2">
        <v>1311</v>
      </c>
      <c r="B1089" s="2" t="s">
        <v>576</v>
      </c>
      <c r="C1089" s="2" t="s">
        <v>577</v>
      </c>
      <c r="D1089" s="2" t="s">
        <v>578</v>
      </c>
      <c r="E1089" s="2"/>
      <c r="F1089" s="2" t="s">
        <v>579</v>
      </c>
      <c r="G1089" s="2" t="s">
        <v>24</v>
      </c>
      <c r="H1089" s="2">
        <v>60638</v>
      </c>
      <c r="I1089" s="2" t="s">
        <v>580</v>
      </c>
      <c r="J1089" s="2" t="s">
        <v>581</v>
      </c>
      <c r="K1089" s="2"/>
      <c r="L1089" s="2" t="str">
        <f>J1089</f>
        <v>Illinois Rd</v>
      </c>
      <c r="M1089" s="2" t="s">
        <v>18</v>
      </c>
      <c r="N1089" s="2">
        <v>46802</v>
      </c>
      <c r="O1089" s="2">
        <v>1907271</v>
      </c>
      <c r="P1089" s="2" t="s">
        <v>19</v>
      </c>
      <c r="Q1089" s="6">
        <v>1954.36</v>
      </c>
    </row>
    <row r="1090" spans="1:17" s="14" customFormat="1" ht="13.15" customHeight="1">
      <c r="A1090" s="12">
        <v>1312</v>
      </c>
      <c r="B1090" s="12" t="s">
        <v>582</v>
      </c>
      <c r="C1090" s="12" t="s">
        <v>583</v>
      </c>
      <c r="D1090" s="12" t="s">
        <v>584</v>
      </c>
      <c r="E1090" s="12" t="s">
        <v>585</v>
      </c>
      <c r="F1090" s="12" t="s">
        <v>586</v>
      </c>
      <c r="G1090" s="12" t="s">
        <v>587</v>
      </c>
      <c r="H1090" s="12">
        <v>7030</v>
      </c>
      <c r="I1090" s="12" t="s">
        <v>588</v>
      </c>
      <c r="J1090" s="12" t="s">
        <v>589</v>
      </c>
      <c r="K1090" s="12" t="str">
        <f t="shared" ref="K1090:K1099" si="130">LEFT(J1090,FIND(" ",J1090,1)-1)</f>
        <v>2517</v>
      </c>
      <c r="L1090" s="12" t="str">
        <f t="shared" ref="L1090:L1099" si="131">RIGHT(J1090,LEN(J1090)-FIND(" ",J1090,1))</f>
        <v>S Anthony Blvd</v>
      </c>
      <c r="M1090" s="12" t="s">
        <v>18</v>
      </c>
      <c r="N1090" s="12">
        <v>46803</v>
      </c>
      <c r="O1090" s="12">
        <v>1938675</v>
      </c>
      <c r="P1090" s="12" t="s">
        <v>19</v>
      </c>
      <c r="Q1090" s="13">
        <v>2795.99</v>
      </c>
    </row>
    <row r="1091" spans="1:17" s="4" customFormat="1" ht="13.15" customHeight="1">
      <c r="A1091" s="2">
        <v>1314</v>
      </c>
      <c r="B1091" s="2" t="s">
        <v>590</v>
      </c>
      <c r="C1091" s="2" t="s">
        <v>591</v>
      </c>
      <c r="D1091" s="2" t="s">
        <v>592</v>
      </c>
      <c r="E1091" s="2"/>
      <c r="F1091" s="2" t="s">
        <v>18</v>
      </c>
      <c r="G1091" s="2" t="s">
        <v>17</v>
      </c>
      <c r="H1091" s="2">
        <v>46806</v>
      </c>
      <c r="I1091" s="2" t="s">
        <v>593</v>
      </c>
      <c r="J1091" s="2" t="s">
        <v>592</v>
      </c>
      <c r="K1091" s="2" t="str">
        <f t="shared" si="130"/>
        <v>4028</v>
      </c>
      <c r="L1091" s="2" t="str">
        <f t="shared" si="131"/>
        <v>S Hanna St</v>
      </c>
      <c r="M1091" s="2" t="s">
        <v>18</v>
      </c>
      <c r="N1091" s="2">
        <v>46806</v>
      </c>
      <c r="O1091" s="2">
        <v>1916528</v>
      </c>
      <c r="P1091" s="2" t="s">
        <v>19</v>
      </c>
      <c r="Q1091" s="6">
        <v>1633.61</v>
      </c>
    </row>
    <row r="1092" spans="1:17" s="4" customFormat="1" ht="13.15" customHeight="1">
      <c r="A1092" s="2">
        <v>1315</v>
      </c>
      <c r="B1092" s="2" t="s">
        <v>594</v>
      </c>
      <c r="C1092" s="2" t="s">
        <v>595</v>
      </c>
      <c r="D1092" s="2" t="s">
        <v>596</v>
      </c>
      <c r="E1092" s="2"/>
      <c r="F1092" s="2" t="s">
        <v>18</v>
      </c>
      <c r="G1092" s="2" t="s">
        <v>17</v>
      </c>
      <c r="H1092" s="2">
        <v>46806</v>
      </c>
      <c r="I1092" s="2" t="s">
        <v>597</v>
      </c>
      <c r="J1092" s="2" t="s">
        <v>598</v>
      </c>
      <c r="K1092" s="2" t="str">
        <f t="shared" si="130"/>
        <v>4810</v>
      </c>
      <c r="L1092" s="2" t="str">
        <f t="shared" si="131"/>
        <v>Weisser Park Av</v>
      </c>
      <c r="M1092" s="2" t="s">
        <v>18</v>
      </c>
      <c r="N1092" s="2">
        <v>46806</v>
      </c>
      <c r="O1092" s="2">
        <v>1928493</v>
      </c>
      <c r="P1092" s="2" t="s">
        <v>19</v>
      </c>
      <c r="Q1092" s="6">
        <v>1005.59</v>
      </c>
    </row>
    <row r="1093" spans="1:17" s="4" customFormat="1" ht="13.15" customHeight="1">
      <c r="A1093" s="2">
        <v>1316</v>
      </c>
      <c r="B1093" s="2" t="s">
        <v>377</v>
      </c>
      <c r="C1093" s="2" t="s">
        <v>378</v>
      </c>
      <c r="D1093" s="2" t="s">
        <v>379</v>
      </c>
      <c r="E1093" s="2"/>
      <c r="F1093" s="2" t="s">
        <v>18</v>
      </c>
      <c r="G1093" s="2" t="s">
        <v>17</v>
      </c>
      <c r="H1093" s="2">
        <v>46806</v>
      </c>
      <c r="I1093" s="2" t="s">
        <v>380</v>
      </c>
      <c r="J1093" s="2" t="s">
        <v>379</v>
      </c>
      <c r="K1093" s="2" t="str">
        <f t="shared" si="130"/>
        <v>4405</v>
      </c>
      <c r="L1093" s="2" t="str">
        <f t="shared" si="131"/>
        <v>Marquette Dr</v>
      </c>
      <c r="M1093" s="2" t="s">
        <v>18</v>
      </c>
      <c r="N1093" s="2">
        <v>46806</v>
      </c>
      <c r="O1093" s="2">
        <v>1926300</v>
      </c>
      <c r="P1093" s="2" t="s">
        <v>19</v>
      </c>
      <c r="Q1093" s="6">
        <v>1112.1099999999999</v>
      </c>
    </row>
    <row r="1094" spans="1:17" s="4" customFormat="1" ht="13.15" customHeight="1">
      <c r="A1094" s="2">
        <v>1317</v>
      </c>
      <c r="B1094" s="2" t="s">
        <v>599</v>
      </c>
      <c r="C1094" s="2" t="s">
        <v>600</v>
      </c>
      <c r="D1094" s="2" t="s">
        <v>601</v>
      </c>
      <c r="E1094" s="2"/>
      <c r="F1094" s="2" t="s">
        <v>18</v>
      </c>
      <c r="G1094" s="2" t="s">
        <v>17</v>
      </c>
      <c r="H1094" s="2">
        <v>46807</v>
      </c>
      <c r="I1094" s="2" t="s">
        <v>602</v>
      </c>
      <c r="J1094" s="2" t="s">
        <v>601</v>
      </c>
      <c r="K1094" s="2" t="str">
        <f t="shared" si="130"/>
        <v>4921</v>
      </c>
      <c r="L1094" s="2" t="str">
        <f t="shared" si="131"/>
        <v>Webster St</v>
      </c>
      <c r="M1094" s="2" t="s">
        <v>18</v>
      </c>
      <c r="N1094" s="2">
        <v>46807</v>
      </c>
      <c r="O1094" s="2">
        <v>1927379</v>
      </c>
      <c r="P1094" s="2" t="s">
        <v>19</v>
      </c>
      <c r="Q1094" s="6">
        <v>944.28</v>
      </c>
    </row>
    <row r="1095" spans="1:17" s="4" customFormat="1" ht="13.15" customHeight="1">
      <c r="A1095" s="2">
        <v>1318</v>
      </c>
      <c r="B1095" s="2" t="s">
        <v>603</v>
      </c>
      <c r="C1095" s="2" t="s">
        <v>604</v>
      </c>
      <c r="D1095" s="2" t="s">
        <v>605</v>
      </c>
      <c r="E1095" s="2"/>
      <c r="F1095" s="2" t="s">
        <v>18</v>
      </c>
      <c r="G1095" s="2" t="s">
        <v>17</v>
      </c>
      <c r="H1095" s="2">
        <v>46805</v>
      </c>
      <c r="I1095" s="2" t="s">
        <v>606</v>
      </c>
      <c r="J1095" s="2" t="s">
        <v>605</v>
      </c>
      <c r="K1095" s="2" t="str">
        <f t="shared" si="130"/>
        <v>1123</v>
      </c>
      <c r="L1095" s="2" t="str">
        <f t="shared" si="131"/>
        <v>Crescent Ave</v>
      </c>
      <c r="M1095" s="2" t="s">
        <v>18</v>
      </c>
      <c r="N1095" s="2">
        <v>46805</v>
      </c>
      <c r="O1095" s="2">
        <v>1899877</v>
      </c>
      <c r="P1095" s="2" t="s">
        <v>19</v>
      </c>
      <c r="Q1095" s="6">
        <v>1282.31</v>
      </c>
    </row>
    <row r="1096" spans="1:17" s="4" customFormat="1" ht="13.15" customHeight="1">
      <c r="A1096" s="2">
        <v>1319</v>
      </c>
      <c r="B1096" s="2" t="s">
        <v>607</v>
      </c>
      <c r="C1096" s="2" t="s">
        <v>608</v>
      </c>
      <c r="D1096" s="2" t="s">
        <v>609</v>
      </c>
      <c r="E1096" s="2"/>
      <c r="F1096" s="2" t="s">
        <v>18</v>
      </c>
      <c r="G1096" s="2" t="s">
        <v>17</v>
      </c>
      <c r="H1096" s="2">
        <v>46803</v>
      </c>
      <c r="I1096" s="2" t="s">
        <v>610</v>
      </c>
      <c r="J1096" s="2" t="s">
        <v>609</v>
      </c>
      <c r="K1096" s="2" t="str">
        <f t="shared" si="130"/>
        <v>1332</v>
      </c>
      <c r="L1096" s="2" t="str">
        <f t="shared" si="131"/>
        <v>E Lewis St</v>
      </c>
      <c r="M1096" s="2" t="s">
        <v>18</v>
      </c>
      <c r="N1096" s="2">
        <v>46803</v>
      </c>
      <c r="O1096" s="2">
        <v>1912432</v>
      </c>
      <c r="P1096" s="2" t="s">
        <v>19</v>
      </c>
      <c r="Q1096" s="6">
        <v>6707.37</v>
      </c>
    </row>
    <row r="1097" spans="1:17" s="14" customFormat="1" ht="13.15" customHeight="1">
      <c r="A1097" s="12">
        <v>1320</v>
      </c>
      <c r="B1097" s="12" t="s">
        <v>611</v>
      </c>
      <c r="C1097" s="12" t="s">
        <v>612</v>
      </c>
      <c r="D1097" s="12" t="s">
        <v>613</v>
      </c>
      <c r="E1097" s="12"/>
      <c r="F1097" s="12" t="s">
        <v>18</v>
      </c>
      <c r="G1097" s="12" t="s">
        <v>17</v>
      </c>
      <c r="H1097" s="12">
        <v>46806</v>
      </c>
      <c r="I1097" s="12" t="s">
        <v>614</v>
      </c>
      <c r="J1097" s="12" t="s">
        <v>613</v>
      </c>
      <c r="K1097" s="12" t="str">
        <f t="shared" si="130"/>
        <v>4118</v>
      </c>
      <c r="L1097" s="12" t="str">
        <f t="shared" si="131"/>
        <v>Plaza Dr</v>
      </c>
      <c r="M1097" s="12" t="s">
        <v>18</v>
      </c>
      <c r="N1097" s="12">
        <v>46806</v>
      </c>
      <c r="O1097" s="12">
        <v>1947937</v>
      </c>
      <c r="P1097" s="12" t="s">
        <v>19</v>
      </c>
      <c r="Q1097" s="13">
        <v>25016.560000000001</v>
      </c>
    </row>
    <row r="1098" spans="1:17" s="4" customFormat="1" ht="13.15" customHeight="1">
      <c r="A1098" s="2">
        <v>1321</v>
      </c>
      <c r="B1098" s="2" t="s">
        <v>615</v>
      </c>
      <c r="C1098" s="2" t="s">
        <v>616</v>
      </c>
      <c r="D1098" s="2" t="s">
        <v>617</v>
      </c>
      <c r="E1098" s="2"/>
      <c r="F1098" s="2" t="s">
        <v>18</v>
      </c>
      <c r="G1098" s="2" t="s">
        <v>17</v>
      </c>
      <c r="H1098" s="2">
        <v>46806</v>
      </c>
      <c r="I1098" s="2" t="s">
        <v>618</v>
      </c>
      <c r="J1098" s="2" t="s">
        <v>617</v>
      </c>
      <c r="K1098" s="2" t="str">
        <f t="shared" si="130"/>
        <v>2944</v>
      </c>
      <c r="L1098" s="2" t="str">
        <f t="shared" si="131"/>
        <v>Alexander St</v>
      </c>
      <c r="M1098" s="2" t="s">
        <v>18</v>
      </c>
      <c r="N1098" s="2">
        <v>46806</v>
      </c>
      <c r="O1098" s="2">
        <v>1946631</v>
      </c>
      <c r="P1098" s="2" t="s">
        <v>19</v>
      </c>
      <c r="Q1098" s="6">
        <v>847.91</v>
      </c>
    </row>
    <row r="1099" spans="1:17" s="4" customFormat="1" ht="13.15" customHeight="1">
      <c r="A1099" s="2">
        <v>1322</v>
      </c>
      <c r="B1099" s="2" t="s">
        <v>619</v>
      </c>
      <c r="C1099" s="2" t="s">
        <v>620</v>
      </c>
      <c r="D1099" s="2" t="s">
        <v>621</v>
      </c>
      <c r="E1099" s="2"/>
      <c r="F1099" s="2" t="s">
        <v>18</v>
      </c>
      <c r="G1099" s="2" t="s">
        <v>17</v>
      </c>
      <c r="H1099" s="2">
        <v>46807</v>
      </c>
      <c r="I1099" s="2" t="s">
        <v>622</v>
      </c>
      <c r="J1099" s="2" t="s">
        <v>621</v>
      </c>
      <c r="K1099" s="2" t="str">
        <f t="shared" si="130"/>
        <v>905</v>
      </c>
      <c r="L1099" s="2" t="str">
        <f t="shared" si="131"/>
        <v>Illsley Dr</v>
      </c>
      <c r="M1099" s="2" t="s">
        <v>18</v>
      </c>
      <c r="N1099" s="2">
        <v>46807</v>
      </c>
      <c r="O1099" s="2">
        <v>1919589</v>
      </c>
      <c r="P1099" s="2" t="s">
        <v>19</v>
      </c>
      <c r="Q1099" s="6">
        <v>1838.63</v>
      </c>
    </row>
    <row r="1100" spans="1:17" s="14" customFormat="1" ht="13.15" customHeight="1">
      <c r="A1100" s="12">
        <v>1323</v>
      </c>
      <c r="B1100" s="12" t="s">
        <v>623</v>
      </c>
      <c r="C1100" s="12" t="s">
        <v>624</v>
      </c>
      <c r="D1100" s="12" t="s">
        <v>625</v>
      </c>
      <c r="E1100" s="12"/>
      <c r="F1100" s="12" t="s">
        <v>18</v>
      </c>
      <c r="G1100" s="12" t="s">
        <v>17</v>
      </c>
      <c r="H1100" s="12">
        <v>46815</v>
      </c>
      <c r="I1100" s="12" t="s">
        <v>626</v>
      </c>
      <c r="J1100" s="12" t="s">
        <v>627</v>
      </c>
      <c r="K1100" s="12"/>
      <c r="L1100" s="12" t="str">
        <f>J1100</f>
        <v>W Of Marcell Dr</v>
      </c>
      <c r="M1100" s="12" t="s">
        <v>18</v>
      </c>
      <c r="N1100" s="12">
        <v>46845</v>
      </c>
      <c r="O1100" s="12">
        <v>1821971</v>
      </c>
      <c r="P1100" s="12" t="s">
        <v>68</v>
      </c>
      <c r="Q1100" s="13">
        <v>513.95000000000005</v>
      </c>
    </row>
    <row r="1101" spans="1:17" s="4" customFormat="1" ht="13.15" customHeight="1">
      <c r="A1101" s="2">
        <v>1324</v>
      </c>
      <c r="B1101" s="2" t="s">
        <v>628</v>
      </c>
      <c r="C1101" s="2" t="s">
        <v>629</v>
      </c>
      <c r="D1101" s="2" t="s">
        <v>630</v>
      </c>
      <c r="E1101" s="2"/>
      <c r="F1101" s="2" t="s">
        <v>18</v>
      </c>
      <c r="G1101" s="2" t="s">
        <v>17</v>
      </c>
      <c r="H1101" s="2">
        <v>46802</v>
      </c>
      <c r="I1101" s="2" t="s">
        <v>631</v>
      </c>
      <c r="J1101" s="2" t="s">
        <v>632</v>
      </c>
      <c r="K1101" s="2"/>
      <c r="L1101" s="2" t="str">
        <f>J1101</f>
        <v>Leo Rd</v>
      </c>
      <c r="M1101" s="2" t="s">
        <v>18</v>
      </c>
      <c r="N1101" s="2">
        <v>46825</v>
      </c>
      <c r="O1101" s="2">
        <v>1828615</v>
      </c>
      <c r="P1101" s="2" t="s">
        <v>242</v>
      </c>
      <c r="Q1101" s="6">
        <v>541.39</v>
      </c>
    </row>
    <row r="1102" spans="1:17" s="4" customFormat="1" ht="13.15" customHeight="1">
      <c r="A1102" s="2">
        <v>1325</v>
      </c>
      <c r="B1102" s="2" t="s">
        <v>633</v>
      </c>
      <c r="C1102" s="2" t="s">
        <v>634</v>
      </c>
      <c r="D1102" s="2" t="s">
        <v>635</v>
      </c>
      <c r="E1102" s="2"/>
      <c r="F1102" s="2" t="s">
        <v>18</v>
      </c>
      <c r="G1102" s="2" t="s">
        <v>17</v>
      </c>
      <c r="H1102" s="2">
        <v>46804</v>
      </c>
      <c r="I1102" s="2" t="s">
        <v>636</v>
      </c>
      <c r="J1102" s="2" t="s">
        <v>637</v>
      </c>
      <c r="K1102" s="2" t="str">
        <f>LEFT(J1102,FIND(" ",J1102,1)-1)</f>
        <v>6627</v>
      </c>
      <c r="L1102" s="2" t="str">
        <f>RIGHT(J1102,LEN(J1102)-FIND(" ",J1102,1))</f>
        <v>Revere Pl</v>
      </c>
      <c r="M1102" s="2" t="s">
        <v>18</v>
      </c>
      <c r="N1102" s="2">
        <v>46835</v>
      </c>
      <c r="O1102" s="2">
        <v>1861295</v>
      </c>
      <c r="P1102" s="2" t="s">
        <v>99</v>
      </c>
      <c r="Q1102" s="6">
        <v>1019.2</v>
      </c>
    </row>
    <row r="1103" spans="1:17" s="4" customFormat="1" ht="13.15" customHeight="1">
      <c r="A1103" s="2">
        <v>1328</v>
      </c>
      <c r="B1103" s="2" t="s">
        <v>638</v>
      </c>
      <c r="C1103" s="2" t="s">
        <v>639</v>
      </c>
      <c r="D1103" s="2" t="s">
        <v>640</v>
      </c>
      <c r="E1103" s="2" t="s">
        <v>641</v>
      </c>
      <c r="F1103" s="2" t="s">
        <v>18</v>
      </c>
      <c r="G1103" s="2" t="s">
        <v>17</v>
      </c>
      <c r="H1103" s="2">
        <v>46808</v>
      </c>
      <c r="I1103" s="2" t="s">
        <v>642</v>
      </c>
      <c r="J1103" s="2" t="s">
        <v>643</v>
      </c>
      <c r="K1103" s="2" t="str">
        <f>LEFT(J1103,FIND(" ",J1103,1)-1)</f>
        <v>1025</v>
      </c>
      <c r="L1103" s="2" t="str">
        <f>RIGHT(J1103,LEN(J1103)-FIND(" ",J1103,1))</f>
        <v>Goshen Av</v>
      </c>
      <c r="M1103" s="2" t="s">
        <v>18</v>
      </c>
      <c r="N1103" s="2">
        <v>46808</v>
      </c>
      <c r="O1103" s="2">
        <v>1848497</v>
      </c>
      <c r="P1103" s="2" t="s">
        <v>19</v>
      </c>
      <c r="Q1103" s="6">
        <v>19336.55</v>
      </c>
    </row>
    <row r="1104" spans="1:17" s="4" customFormat="1" ht="13.15" customHeight="1">
      <c r="A1104" s="2">
        <v>1329</v>
      </c>
      <c r="B1104" s="2" t="s">
        <v>644</v>
      </c>
      <c r="C1104" s="2" t="s">
        <v>639</v>
      </c>
      <c r="D1104" s="2" t="s">
        <v>640</v>
      </c>
      <c r="E1104" s="2" t="s">
        <v>641</v>
      </c>
      <c r="F1104" s="2" t="s">
        <v>18</v>
      </c>
      <c r="G1104" s="2" t="s">
        <v>17</v>
      </c>
      <c r="H1104" s="2">
        <v>46808</v>
      </c>
      <c r="I1104" s="2" t="s">
        <v>645</v>
      </c>
      <c r="J1104" s="2" t="s">
        <v>646</v>
      </c>
      <c r="K1104" s="2" t="str">
        <f>LEFT(J1104,FIND(" ",J1104,1)-1)</f>
        <v>1001</v>
      </c>
      <c r="L1104" s="2" t="str">
        <f>RIGHT(J1104,LEN(J1104)-FIND(" ",J1104,1))</f>
        <v>Goshen Av</v>
      </c>
      <c r="M1104" s="2" t="s">
        <v>18</v>
      </c>
      <c r="N1104" s="2">
        <v>46808</v>
      </c>
      <c r="O1104" s="2">
        <v>1848498</v>
      </c>
      <c r="P1104" s="2" t="s">
        <v>19</v>
      </c>
      <c r="Q1104" s="6">
        <v>1641.26</v>
      </c>
    </row>
    <row r="1105" spans="1:17" s="4" customFormat="1" ht="13.15" customHeight="1">
      <c r="A1105" s="2">
        <v>1330</v>
      </c>
      <c r="B1105" s="2" t="s">
        <v>647</v>
      </c>
      <c r="C1105" s="2" t="s">
        <v>648</v>
      </c>
      <c r="D1105" s="2" t="s">
        <v>649</v>
      </c>
      <c r="E1105" s="2"/>
      <c r="F1105" s="2" t="s">
        <v>650</v>
      </c>
      <c r="G1105" s="2" t="s">
        <v>162</v>
      </c>
      <c r="H1105" s="2">
        <v>10036</v>
      </c>
      <c r="I1105" s="2" t="s">
        <v>651</v>
      </c>
      <c r="J1105" s="2" t="s">
        <v>652</v>
      </c>
      <c r="K1105" s="2"/>
      <c r="L1105" s="2" t="str">
        <f>J1105</f>
        <v>W Packard Ave</v>
      </c>
      <c r="M1105" s="2" t="s">
        <v>18</v>
      </c>
      <c r="N1105" s="2">
        <v>46809</v>
      </c>
      <c r="O1105" s="2">
        <v>1921139</v>
      </c>
      <c r="P1105" s="2" t="s">
        <v>19</v>
      </c>
      <c r="Q1105" s="6">
        <v>613.08000000000004</v>
      </c>
    </row>
    <row r="1106" spans="1:17" s="4" customFormat="1" ht="13.15" customHeight="1">
      <c r="A1106" s="2">
        <v>1331</v>
      </c>
      <c r="B1106" s="2" t="s">
        <v>653</v>
      </c>
      <c r="C1106" s="2" t="s">
        <v>648</v>
      </c>
      <c r="D1106" s="2" t="s">
        <v>654</v>
      </c>
      <c r="E1106" s="2" t="s">
        <v>655</v>
      </c>
      <c r="F1106" s="2" t="s">
        <v>650</v>
      </c>
      <c r="G1106" s="2" t="s">
        <v>162</v>
      </c>
      <c r="H1106" s="2">
        <v>10036</v>
      </c>
      <c r="I1106" s="2" t="s">
        <v>656</v>
      </c>
      <c r="J1106" s="2" t="s">
        <v>657</v>
      </c>
      <c r="K1106" s="2" t="str">
        <f t="shared" ref="K1106:K1113" si="132">LEFT(J1106,FIND(" ",J1106,1)-1)</f>
        <v>4224</v>
      </c>
      <c r="L1106" s="2" t="str">
        <f t="shared" ref="L1106:L1113" si="133">RIGHT(J1106,LEN(J1106)-FIND(" ",J1106,1))</f>
        <v>E Fleming Av</v>
      </c>
      <c r="M1106" s="2" t="s">
        <v>18</v>
      </c>
      <c r="N1106" s="2">
        <v>46806</v>
      </c>
      <c r="O1106" s="2">
        <v>1949858</v>
      </c>
      <c r="P1106" s="2" t="s">
        <v>306</v>
      </c>
      <c r="Q1106" s="6">
        <v>3223.84</v>
      </c>
    </row>
    <row r="1107" spans="1:17" s="4" customFormat="1" ht="13.15" customHeight="1">
      <c r="A1107" s="2">
        <v>1332</v>
      </c>
      <c r="B1107" s="2" t="s">
        <v>381</v>
      </c>
      <c r="C1107" s="2" t="s">
        <v>382</v>
      </c>
      <c r="D1107" s="2" t="s">
        <v>383</v>
      </c>
      <c r="E1107" s="2"/>
      <c r="F1107" s="2" t="s">
        <v>18</v>
      </c>
      <c r="G1107" s="2" t="s">
        <v>17</v>
      </c>
      <c r="H1107" s="2">
        <v>46835</v>
      </c>
      <c r="I1107" s="2" t="s">
        <v>384</v>
      </c>
      <c r="J1107" s="2" t="s">
        <v>383</v>
      </c>
      <c r="K1107" s="2" t="str">
        <f t="shared" si="132"/>
        <v>6318</v>
      </c>
      <c r="L1107" s="2" t="str">
        <f t="shared" si="133"/>
        <v>Old Brook Dr</v>
      </c>
      <c r="M1107" s="2" t="s">
        <v>18</v>
      </c>
      <c r="N1107" s="2">
        <v>46835</v>
      </c>
      <c r="O1107" s="2">
        <v>1862344</v>
      </c>
      <c r="P1107" s="2" t="s">
        <v>99</v>
      </c>
      <c r="Q1107" s="6">
        <v>2263.5</v>
      </c>
    </row>
    <row r="1108" spans="1:17" s="14" customFormat="1" ht="13.15" customHeight="1">
      <c r="A1108" s="12">
        <v>1333</v>
      </c>
      <c r="B1108" s="12" t="s">
        <v>658</v>
      </c>
      <c r="C1108" s="12" t="s">
        <v>659</v>
      </c>
      <c r="D1108" s="12" t="s">
        <v>660</v>
      </c>
      <c r="E1108" s="12"/>
      <c r="F1108" s="12" t="s">
        <v>18</v>
      </c>
      <c r="G1108" s="12" t="s">
        <v>17</v>
      </c>
      <c r="H1108" s="12">
        <v>46806</v>
      </c>
      <c r="I1108" s="12" t="s">
        <v>661</v>
      </c>
      <c r="J1108" s="12" t="s">
        <v>660</v>
      </c>
      <c r="K1108" s="12" t="str">
        <f t="shared" si="132"/>
        <v>458</v>
      </c>
      <c r="L1108" s="12" t="str">
        <f t="shared" si="133"/>
        <v>Colerick St</v>
      </c>
      <c r="M1108" s="12" t="s">
        <v>18</v>
      </c>
      <c r="N1108" s="12">
        <v>46806</v>
      </c>
      <c r="O1108" s="12">
        <v>1914396</v>
      </c>
      <c r="P1108" s="12" t="s">
        <v>19</v>
      </c>
      <c r="Q1108" s="13">
        <v>7752.12</v>
      </c>
    </row>
    <row r="1109" spans="1:17" s="4" customFormat="1" ht="13.15" customHeight="1">
      <c r="A1109" s="2">
        <v>1334</v>
      </c>
      <c r="B1109" s="2" t="s">
        <v>662</v>
      </c>
      <c r="C1109" s="2" t="s">
        <v>663</v>
      </c>
      <c r="D1109" s="2" t="s">
        <v>664</v>
      </c>
      <c r="E1109" s="2"/>
      <c r="F1109" s="2" t="s">
        <v>18</v>
      </c>
      <c r="G1109" s="2" t="s">
        <v>17</v>
      </c>
      <c r="H1109" s="2">
        <v>46806</v>
      </c>
      <c r="I1109" s="2" t="s">
        <v>665</v>
      </c>
      <c r="J1109" s="2" t="s">
        <v>666</v>
      </c>
      <c r="K1109" s="2" t="str">
        <f t="shared" si="132"/>
        <v>3525</v>
      </c>
      <c r="L1109" s="2" t="str">
        <f t="shared" si="133"/>
        <v>S Lafayette St</v>
      </c>
      <c r="M1109" s="2" t="s">
        <v>18</v>
      </c>
      <c r="N1109" s="2">
        <v>46806</v>
      </c>
      <c r="O1109" s="2">
        <v>1916036</v>
      </c>
      <c r="P1109" s="2" t="s">
        <v>19</v>
      </c>
      <c r="Q1109" s="6">
        <v>672.41</v>
      </c>
    </row>
    <row r="1110" spans="1:17" s="4" customFormat="1" ht="13.15" customHeight="1">
      <c r="A1110" s="2">
        <v>1335</v>
      </c>
      <c r="B1110" s="2" t="s">
        <v>667</v>
      </c>
      <c r="C1110" s="2" t="s">
        <v>668</v>
      </c>
      <c r="D1110" s="2" t="s">
        <v>669</v>
      </c>
      <c r="E1110" s="2"/>
      <c r="F1110" s="2" t="s">
        <v>18</v>
      </c>
      <c r="G1110" s="2" t="s">
        <v>17</v>
      </c>
      <c r="H1110" s="2">
        <v>46806</v>
      </c>
      <c r="I1110" s="2" t="s">
        <v>670</v>
      </c>
      <c r="J1110" s="2" t="s">
        <v>671</v>
      </c>
      <c r="K1110" s="2" t="str">
        <f t="shared" si="132"/>
        <v>3215</v>
      </c>
      <c r="L1110" s="2" t="str">
        <f t="shared" si="133"/>
        <v>Lillie St</v>
      </c>
      <c r="M1110" s="2" t="s">
        <v>18</v>
      </c>
      <c r="N1110" s="2">
        <v>46806</v>
      </c>
      <c r="O1110" s="2">
        <v>1915913</v>
      </c>
      <c r="P1110" s="2" t="s">
        <v>19</v>
      </c>
      <c r="Q1110" s="6">
        <v>557.69000000000005</v>
      </c>
    </row>
    <row r="1111" spans="1:17" s="4" customFormat="1" ht="13.15" customHeight="1">
      <c r="A1111" s="2">
        <v>1336</v>
      </c>
      <c r="B1111" s="2" t="s">
        <v>672</v>
      </c>
      <c r="C1111" s="2" t="s">
        <v>673</v>
      </c>
      <c r="D1111" s="2" t="s">
        <v>674</v>
      </c>
      <c r="E1111" s="2"/>
      <c r="F1111" s="2" t="s">
        <v>18</v>
      </c>
      <c r="G1111" s="2" t="s">
        <v>17</v>
      </c>
      <c r="H1111" s="2">
        <v>46806</v>
      </c>
      <c r="I1111" s="2" t="s">
        <v>675</v>
      </c>
      <c r="J1111" s="2" t="s">
        <v>674</v>
      </c>
      <c r="K1111" s="2" t="str">
        <f t="shared" si="132"/>
        <v>3415</v>
      </c>
      <c r="L1111" s="2" t="str">
        <f t="shared" si="133"/>
        <v>Warsaw St</v>
      </c>
      <c r="M1111" s="2" t="s">
        <v>18</v>
      </c>
      <c r="N1111" s="2">
        <v>46806</v>
      </c>
      <c r="O1111" s="2">
        <v>1914885</v>
      </c>
      <c r="P1111" s="2" t="s">
        <v>19</v>
      </c>
      <c r="Q1111" s="6">
        <v>4552.49</v>
      </c>
    </row>
    <row r="1112" spans="1:17" s="14" customFormat="1" ht="13.15" customHeight="1">
      <c r="A1112" s="12">
        <v>1337</v>
      </c>
      <c r="B1112" s="12" t="s">
        <v>676</v>
      </c>
      <c r="C1112" s="12" t="s">
        <v>677</v>
      </c>
      <c r="D1112" s="12" t="s">
        <v>678</v>
      </c>
      <c r="E1112" s="12"/>
      <c r="F1112" s="12" t="s">
        <v>18</v>
      </c>
      <c r="G1112" s="12" t="s">
        <v>17</v>
      </c>
      <c r="H1112" s="12">
        <v>46807</v>
      </c>
      <c r="I1112" s="12" t="s">
        <v>679</v>
      </c>
      <c r="J1112" s="12" t="s">
        <v>678</v>
      </c>
      <c r="K1112" s="12" t="str">
        <f t="shared" si="132"/>
        <v>816</v>
      </c>
      <c r="L1112" s="12" t="str">
        <f t="shared" si="133"/>
        <v>Dayton Ave</v>
      </c>
      <c r="M1112" s="12" t="s">
        <v>18</v>
      </c>
      <c r="N1112" s="12">
        <v>46807</v>
      </c>
      <c r="O1112" s="12">
        <v>1919606</v>
      </c>
      <c r="P1112" s="12" t="s">
        <v>19</v>
      </c>
      <c r="Q1112" s="13">
        <v>1023.81</v>
      </c>
    </row>
    <row r="1113" spans="1:17" s="4" customFormat="1" ht="13.15" customHeight="1">
      <c r="A1113" s="2">
        <v>1338</v>
      </c>
      <c r="B1113" s="2" t="s">
        <v>680</v>
      </c>
      <c r="C1113" s="2" t="s">
        <v>681</v>
      </c>
      <c r="D1113" s="2" t="s">
        <v>682</v>
      </c>
      <c r="E1113" s="2"/>
      <c r="F1113" s="2" t="s">
        <v>683</v>
      </c>
      <c r="G1113" s="2" t="s">
        <v>684</v>
      </c>
      <c r="H1113" s="2">
        <v>84403</v>
      </c>
      <c r="I1113" s="2" t="s">
        <v>685</v>
      </c>
      <c r="J1113" s="2" t="s">
        <v>686</v>
      </c>
      <c r="K1113" s="2" t="str">
        <f t="shared" si="132"/>
        <v>445</v>
      </c>
      <c r="L1113" s="2" t="str">
        <f t="shared" si="133"/>
        <v>W Pontiac St</v>
      </c>
      <c r="M1113" s="2" t="s">
        <v>18</v>
      </c>
      <c r="N1113" s="2">
        <v>46807</v>
      </c>
      <c r="O1113" s="2">
        <v>1918057</v>
      </c>
      <c r="P1113" s="2" t="s">
        <v>19</v>
      </c>
      <c r="Q1113" s="6">
        <v>2465.33</v>
      </c>
    </row>
    <row r="1114" spans="1:17" s="14" customFormat="1" ht="13.15" customHeight="1">
      <c r="A1114" s="12">
        <v>1340</v>
      </c>
      <c r="B1114" s="12" t="s">
        <v>688</v>
      </c>
      <c r="C1114" s="12" t="s">
        <v>689</v>
      </c>
      <c r="D1114" s="12" t="s">
        <v>561</v>
      </c>
      <c r="E1114" s="12"/>
      <c r="F1114" s="12" t="s">
        <v>18</v>
      </c>
      <c r="G1114" s="12" t="s">
        <v>17</v>
      </c>
      <c r="H1114" s="12">
        <v>46895</v>
      </c>
      <c r="I1114" s="12" t="s">
        <v>690</v>
      </c>
      <c r="J1114" s="12" t="s">
        <v>691</v>
      </c>
      <c r="K1114" s="12"/>
      <c r="L1114" s="12" t="str">
        <f>J1114</f>
        <v>Princeton Ave</v>
      </c>
      <c r="M1114" s="12" t="s">
        <v>18</v>
      </c>
      <c r="N1114" s="12">
        <v>46808</v>
      </c>
      <c r="O1114" s="12">
        <v>1847814</v>
      </c>
      <c r="P1114" s="12" t="s">
        <v>19</v>
      </c>
      <c r="Q1114" s="13">
        <v>1625.3</v>
      </c>
    </row>
    <row r="1115" spans="1:17" s="4" customFormat="1" ht="13.15" customHeight="1">
      <c r="A1115" s="2">
        <v>1341</v>
      </c>
      <c r="B1115" s="2" t="s">
        <v>692</v>
      </c>
      <c r="C1115" s="2" t="s">
        <v>693</v>
      </c>
      <c r="D1115" s="2" t="s">
        <v>694</v>
      </c>
      <c r="E1115" s="2"/>
      <c r="F1115" s="2" t="s">
        <v>241</v>
      </c>
      <c r="G1115" s="2" t="s">
        <v>17</v>
      </c>
      <c r="H1115" s="2">
        <v>46765</v>
      </c>
      <c r="I1115" s="2" t="s">
        <v>695</v>
      </c>
      <c r="J1115" s="2" t="s">
        <v>696</v>
      </c>
      <c r="K1115" s="2"/>
      <c r="L1115" s="2" t="str">
        <f>J1115</f>
        <v>Pine Ridge Pass</v>
      </c>
      <c r="M1115" s="2" t="s">
        <v>241</v>
      </c>
      <c r="N1115" s="2">
        <v>46765</v>
      </c>
      <c r="O1115" s="2">
        <v>1812951</v>
      </c>
      <c r="P1115" s="2" t="s">
        <v>687</v>
      </c>
      <c r="Q1115" s="6">
        <v>533.9</v>
      </c>
    </row>
    <row r="1116" spans="1:17" s="4" customFormat="1" ht="13.15" customHeight="1">
      <c r="A1116" s="2">
        <v>1342</v>
      </c>
      <c r="B1116" s="2" t="s">
        <v>697</v>
      </c>
      <c r="C1116" s="2" t="s">
        <v>693</v>
      </c>
      <c r="D1116" s="2" t="s">
        <v>694</v>
      </c>
      <c r="E1116" s="2"/>
      <c r="F1116" s="2" t="s">
        <v>241</v>
      </c>
      <c r="G1116" s="2" t="s">
        <v>17</v>
      </c>
      <c r="H1116" s="2">
        <v>46765</v>
      </c>
      <c r="I1116" s="2" t="s">
        <v>698</v>
      </c>
      <c r="J1116" s="2" t="s">
        <v>696</v>
      </c>
      <c r="K1116" s="2"/>
      <c r="L1116" s="2" t="str">
        <f>J1116</f>
        <v>Pine Ridge Pass</v>
      </c>
      <c r="M1116" s="2" t="s">
        <v>241</v>
      </c>
      <c r="N1116" s="2">
        <v>46765</v>
      </c>
      <c r="O1116" s="2">
        <v>1812952</v>
      </c>
      <c r="P1116" s="2" t="s">
        <v>687</v>
      </c>
      <c r="Q1116" s="6">
        <v>1413.69</v>
      </c>
    </row>
    <row r="1117" spans="1:17" s="4" customFormat="1" ht="13.15" customHeight="1">
      <c r="A1117" s="2">
        <v>1346</v>
      </c>
      <c r="B1117" s="2" t="s">
        <v>699</v>
      </c>
      <c r="C1117" s="2" t="s">
        <v>700</v>
      </c>
      <c r="D1117" s="2" t="s">
        <v>701</v>
      </c>
      <c r="E1117" s="2"/>
      <c r="F1117" s="2" t="s">
        <v>18</v>
      </c>
      <c r="G1117" s="2" t="s">
        <v>17</v>
      </c>
      <c r="H1117" s="2">
        <v>46845</v>
      </c>
      <c r="I1117" s="2" t="s">
        <v>702</v>
      </c>
      <c r="J1117" s="2" t="s">
        <v>703</v>
      </c>
      <c r="K1117" s="2" t="str">
        <f t="shared" ref="K1117:K1122" si="134">LEFT(J1117,FIND(" ",J1117,1)-1)</f>
        <v>3005</v>
      </c>
      <c r="L1117" s="2" t="str">
        <f t="shared" ref="L1117:L1122" si="135">RIGHT(J1117,LEN(J1117)-FIND(" ",J1117,1))</f>
        <v>Parnell Av</v>
      </c>
      <c r="M1117" s="2" t="s">
        <v>18</v>
      </c>
      <c r="N1117" s="2">
        <v>46805</v>
      </c>
      <c r="O1117" s="2">
        <v>1852130</v>
      </c>
      <c r="P1117" s="2" t="s">
        <v>19</v>
      </c>
      <c r="Q1117" s="6">
        <v>3818.25</v>
      </c>
    </row>
    <row r="1118" spans="1:17" s="4" customFormat="1" ht="13.15" customHeight="1">
      <c r="A1118" s="2">
        <v>1347</v>
      </c>
      <c r="B1118" s="2" t="s">
        <v>704</v>
      </c>
      <c r="C1118" s="2" t="s">
        <v>705</v>
      </c>
      <c r="D1118" s="2" t="s">
        <v>706</v>
      </c>
      <c r="E1118" s="2"/>
      <c r="F1118" s="2" t="s">
        <v>18</v>
      </c>
      <c r="G1118" s="2" t="s">
        <v>17</v>
      </c>
      <c r="H1118" s="2">
        <v>46803</v>
      </c>
      <c r="I1118" s="2" t="s">
        <v>707</v>
      </c>
      <c r="J1118" s="2" t="s">
        <v>706</v>
      </c>
      <c r="K1118" s="2" t="str">
        <f t="shared" si="134"/>
        <v>1006</v>
      </c>
      <c r="L1118" s="2" t="str">
        <f t="shared" si="135"/>
        <v>Madison St</v>
      </c>
      <c r="M1118" s="2" t="s">
        <v>18</v>
      </c>
      <c r="N1118" s="2">
        <v>46803</v>
      </c>
      <c r="O1118" s="2">
        <v>1900745</v>
      </c>
      <c r="P1118" s="2" t="s">
        <v>19</v>
      </c>
      <c r="Q1118" s="6">
        <v>1601.06</v>
      </c>
    </row>
    <row r="1119" spans="1:17" s="4" customFormat="1" ht="13.15" customHeight="1">
      <c r="A1119" s="2">
        <v>1348</v>
      </c>
      <c r="B1119" s="2" t="s">
        <v>385</v>
      </c>
      <c r="C1119" s="2" t="s">
        <v>386</v>
      </c>
      <c r="D1119" s="2" t="s">
        <v>387</v>
      </c>
      <c r="E1119" s="2"/>
      <c r="F1119" s="2" t="s">
        <v>18</v>
      </c>
      <c r="G1119" s="2" t="s">
        <v>17</v>
      </c>
      <c r="H1119" s="2">
        <v>46803</v>
      </c>
      <c r="I1119" s="2" t="s">
        <v>388</v>
      </c>
      <c r="J1119" s="2" t="s">
        <v>387</v>
      </c>
      <c r="K1119" s="2" t="str">
        <f t="shared" si="134"/>
        <v>1019</v>
      </c>
      <c r="L1119" s="2" t="str">
        <f t="shared" si="135"/>
        <v>Madison St</v>
      </c>
      <c r="M1119" s="2" t="s">
        <v>18</v>
      </c>
      <c r="N1119" s="2">
        <v>46803</v>
      </c>
      <c r="O1119" s="2">
        <v>1900677</v>
      </c>
      <c r="P1119" s="2" t="s">
        <v>19</v>
      </c>
      <c r="Q1119" s="6">
        <v>3413.56</v>
      </c>
    </row>
    <row r="1120" spans="1:17" s="4" customFormat="1" ht="13.15" customHeight="1">
      <c r="A1120" s="2">
        <v>1349</v>
      </c>
      <c r="B1120" s="2" t="s">
        <v>708</v>
      </c>
      <c r="C1120" s="2" t="s">
        <v>709</v>
      </c>
      <c r="D1120" s="2" t="s">
        <v>710</v>
      </c>
      <c r="E1120" s="2" t="s">
        <v>711</v>
      </c>
      <c r="F1120" s="2" t="s">
        <v>18</v>
      </c>
      <c r="G1120" s="2" t="s">
        <v>17</v>
      </c>
      <c r="H1120" s="2">
        <v>46804</v>
      </c>
      <c r="I1120" s="2" t="s">
        <v>712</v>
      </c>
      <c r="J1120" s="2" t="s">
        <v>713</v>
      </c>
      <c r="K1120" s="2" t="str">
        <f t="shared" si="134"/>
        <v>917</v>
      </c>
      <c r="L1120" s="2" t="str">
        <f t="shared" si="135"/>
        <v>W Washington Blvd</v>
      </c>
      <c r="M1120" s="2" t="s">
        <v>18</v>
      </c>
      <c r="N1120" s="2">
        <v>46802</v>
      </c>
      <c r="O1120" s="2">
        <v>1909458</v>
      </c>
      <c r="P1120" s="2" t="s">
        <v>19</v>
      </c>
      <c r="Q1120" s="6">
        <v>478.74</v>
      </c>
    </row>
    <row r="1121" spans="1:17" s="4" customFormat="1" ht="13.15" customHeight="1">
      <c r="A1121" s="2">
        <v>1350</v>
      </c>
      <c r="B1121" s="2" t="s">
        <v>714</v>
      </c>
      <c r="C1121" s="2" t="s">
        <v>715</v>
      </c>
      <c r="D1121" s="2" t="s">
        <v>716</v>
      </c>
      <c r="E1121" s="2"/>
      <c r="F1121" s="2" t="s">
        <v>18</v>
      </c>
      <c r="G1121" s="2" t="s">
        <v>17</v>
      </c>
      <c r="H1121" s="2">
        <v>46825</v>
      </c>
      <c r="I1121" s="2" t="s">
        <v>717</v>
      </c>
      <c r="J1121" s="2" t="s">
        <v>718</v>
      </c>
      <c r="K1121" s="2" t="str">
        <f t="shared" si="134"/>
        <v>5407</v>
      </c>
      <c r="L1121" s="2" t="str">
        <f t="shared" si="135"/>
        <v>S Anthony Blvd</v>
      </c>
      <c r="M1121" s="2" t="s">
        <v>18</v>
      </c>
      <c r="N1121" s="2">
        <v>46806</v>
      </c>
      <c r="O1121" s="2">
        <v>1948853</v>
      </c>
      <c r="P1121" s="2" t="s">
        <v>203</v>
      </c>
      <c r="Q1121" s="6">
        <v>5089.1000000000004</v>
      </c>
    </row>
    <row r="1122" spans="1:17" s="4" customFormat="1" ht="13.15" customHeight="1">
      <c r="A1122" s="2">
        <v>1351</v>
      </c>
      <c r="B1122" s="2" t="s">
        <v>719</v>
      </c>
      <c r="C1122" s="2" t="s">
        <v>720</v>
      </c>
      <c r="D1122" s="2" t="s">
        <v>721</v>
      </c>
      <c r="E1122" s="2"/>
      <c r="F1122" s="2" t="s">
        <v>722</v>
      </c>
      <c r="G1122" s="2" t="s">
        <v>24</v>
      </c>
      <c r="H1122" s="2">
        <v>60417</v>
      </c>
      <c r="I1122" s="2" t="s">
        <v>723</v>
      </c>
      <c r="J1122" s="2" t="s">
        <v>724</v>
      </c>
      <c r="K1122" s="2" t="str">
        <f t="shared" si="134"/>
        <v>2210</v>
      </c>
      <c r="L1122" s="2" t="str">
        <f t="shared" si="135"/>
        <v>Inwood Dr</v>
      </c>
      <c r="M1122" s="2" t="s">
        <v>18</v>
      </c>
      <c r="N1122" s="2">
        <v>46815</v>
      </c>
      <c r="O1122" s="2">
        <v>1877232</v>
      </c>
      <c r="P1122" s="2" t="s">
        <v>99</v>
      </c>
      <c r="Q1122" s="6">
        <v>22976.19</v>
      </c>
    </row>
    <row r="1123" spans="1:17" s="14" customFormat="1" ht="13.15" customHeight="1">
      <c r="A1123" s="12">
        <v>1352</v>
      </c>
      <c r="B1123" s="12" t="s">
        <v>725</v>
      </c>
      <c r="C1123" s="12" t="s">
        <v>726</v>
      </c>
      <c r="D1123" s="12" t="s">
        <v>727</v>
      </c>
      <c r="E1123" s="12"/>
      <c r="F1123" s="12" t="s">
        <v>18</v>
      </c>
      <c r="G1123" s="12" t="s">
        <v>17</v>
      </c>
      <c r="H1123" s="12">
        <v>46804</v>
      </c>
      <c r="I1123" s="12" t="s">
        <v>728</v>
      </c>
      <c r="J1123" s="12" t="s">
        <v>729</v>
      </c>
      <c r="K1123" s="12"/>
      <c r="L1123" s="12" t="str">
        <f>J1123</f>
        <v>Westway Rd</v>
      </c>
      <c r="M1123" s="12" t="s">
        <v>18</v>
      </c>
      <c r="N1123" s="12">
        <v>46818</v>
      </c>
      <c r="O1123" s="12">
        <v>1831956</v>
      </c>
      <c r="P1123" s="12" t="s">
        <v>185</v>
      </c>
      <c r="Q1123" s="13">
        <v>733.17</v>
      </c>
    </row>
    <row r="1124" spans="1:17" s="14" customFormat="1" ht="13.15" customHeight="1">
      <c r="A1124" s="12">
        <v>1354</v>
      </c>
      <c r="B1124" s="12" t="s">
        <v>730</v>
      </c>
      <c r="C1124" s="12" t="s">
        <v>731</v>
      </c>
      <c r="D1124" s="12" t="s">
        <v>732</v>
      </c>
      <c r="E1124" s="12"/>
      <c r="F1124" s="12" t="s">
        <v>18</v>
      </c>
      <c r="G1124" s="12" t="s">
        <v>17</v>
      </c>
      <c r="H1124" s="12">
        <v>46803</v>
      </c>
      <c r="I1124" s="12" t="s">
        <v>733</v>
      </c>
      <c r="J1124" s="12" t="s">
        <v>732</v>
      </c>
      <c r="K1124" s="12" t="str">
        <f>LEFT(J1124,FIND(" ",J1124,1)-1)</f>
        <v>2120</v>
      </c>
      <c r="L1124" s="12" t="str">
        <f>RIGHT(J1124,LEN(J1124)-FIND(" ",J1124,1))</f>
        <v>Winch St</v>
      </c>
      <c r="M1124" s="12" t="s">
        <v>18</v>
      </c>
      <c r="N1124" s="12">
        <v>46803</v>
      </c>
      <c r="O1124" s="12">
        <v>1937843</v>
      </c>
      <c r="P1124" s="12" t="s">
        <v>19</v>
      </c>
      <c r="Q1124" s="13">
        <v>10537.13</v>
      </c>
    </row>
    <row r="1125" spans="1:17" s="14" customFormat="1" ht="13.15" customHeight="1">
      <c r="A1125" s="12">
        <v>1355</v>
      </c>
      <c r="B1125" s="12" t="s">
        <v>734</v>
      </c>
      <c r="C1125" s="12" t="s">
        <v>735</v>
      </c>
      <c r="D1125" s="12" t="s">
        <v>736</v>
      </c>
      <c r="E1125" s="12"/>
      <c r="F1125" s="12" t="s">
        <v>737</v>
      </c>
      <c r="G1125" s="12" t="s">
        <v>17</v>
      </c>
      <c r="H1125" s="12">
        <v>46770</v>
      </c>
      <c r="I1125" s="12" t="s">
        <v>738</v>
      </c>
      <c r="J1125" s="12" t="s">
        <v>739</v>
      </c>
      <c r="K1125" s="12"/>
      <c r="L1125" s="12" t="str">
        <f>J1125</f>
        <v>Winchester Rd</v>
      </c>
      <c r="M1125" s="12" t="s">
        <v>18</v>
      </c>
      <c r="N1125" s="12">
        <v>46819</v>
      </c>
      <c r="O1125" s="12">
        <v>1925200</v>
      </c>
      <c r="P1125" s="12" t="s">
        <v>19</v>
      </c>
      <c r="Q1125" s="13">
        <v>520.47</v>
      </c>
    </row>
    <row r="1126" spans="1:17" s="14" customFormat="1" ht="13.15" customHeight="1">
      <c r="A1126" s="12">
        <v>1356</v>
      </c>
      <c r="B1126" s="12" t="s">
        <v>740</v>
      </c>
      <c r="C1126" s="12" t="s">
        <v>741</v>
      </c>
      <c r="D1126" s="12" t="s">
        <v>742</v>
      </c>
      <c r="E1126" s="12" t="s">
        <v>743</v>
      </c>
      <c r="F1126" s="12" t="s">
        <v>744</v>
      </c>
      <c r="G1126" s="12" t="s">
        <v>17</v>
      </c>
      <c r="H1126" s="12">
        <v>46742</v>
      </c>
      <c r="I1126" s="12" t="s">
        <v>745</v>
      </c>
      <c r="J1126" s="12" t="s">
        <v>746</v>
      </c>
      <c r="K1126" s="12" t="str">
        <f>LEFT(J1126,FIND(" ",J1126,1)-1)</f>
        <v>642</v>
      </c>
      <c r="L1126" s="12" t="str">
        <f>RIGHT(J1126,LEN(J1126)-FIND(" ",J1126,1))</f>
        <v>W Creighton Av</v>
      </c>
      <c r="M1126" s="12" t="s">
        <v>18</v>
      </c>
      <c r="N1126" s="12">
        <v>46807</v>
      </c>
      <c r="O1126" s="12">
        <v>1910778</v>
      </c>
      <c r="P1126" s="12" t="s">
        <v>19</v>
      </c>
      <c r="Q1126" s="13">
        <v>1542.56</v>
      </c>
    </row>
    <row r="1127" spans="1:17" s="4" customFormat="1" ht="13.15" customHeight="1">
      <c r="A1127" s="2">
        <v>1357</v>
      </c>
      <c r="B1127" s="2" t="s">
        <v>747</v>
      </c>
      <c r="C1127" s="2" t="s">
        <v>748</v>
      </c>
      <c r="D1127" s="2" t="s">
        <v>749</v>
      </c>
      <c r="E1127" s="2"/>
      <c r="F1127" s="2" t="s">
        <v>750</v>
      </c>
      <c r="G1127" s="2" t="s">
        <v>17</v>
      </c>
      <c r="H1127" s="2">
        <v>46601</v>
      </c>
      <c r="I1127" s="2" t="s">
        <v>751</v>
      </c>
      <c r="J1127" s="2" t="s">
        <v>752</v>
      </c>
      <c r="K1127" s="2"/>
      <c r="L1127" s="2" t="str">
        <f>J1127</f>
        <v>Hanauer Rd</v>
      </c>
      <c r="M1127" s="2" t="s">
        <v>18</v>
      </c>
      <c r="N1127" s="2">
        <v>46818</v>
      </c>
      <c r="O1127" s="2">
        <v>1835924</v>
      </c>
      <c r="P1127" s="2" t="s">
        <v>55</v>
      </c>
      <c r="Q1127" s="6">
        <v>1692.23</v>
      </c>
    </row>
    <row r="1128" spans="1:17" s="14" customFormat="1" ht="13.15" customHeight="1">
      <c r="A1128" s="12">
        <v>1358</v>
      </c>
      <c r="B1128" s="12" t="s">
        <v>753</v>
      </c>
      <c r="C1128" s="12" t="s">
        <v>748</v>
      </c>
      <c r="D1128" s="12" t="s">
        <v>754</v>
      </c>
      <c r="E1128" s="12" t="s">
        <v>755</v>
      </c>
      <c r="F1128" s="12" t="s">
        <v>750</v>
      </c>
      <c r="G1128" s="12" t="s">
        <v>17</v>
      </c>
      <c r="H1128" s="12">
        <v>46601</v>
      </c>
      <c r="I1128" s="12" t="s">
        <v>756</v>
      </c>
      <c r="J1128" s="12" t="s">
        <v>757</v>
      </c>
      <c r="K1128" s="12"/>
      <c r="L1128" s="12" t="str">
        <f>J1128</f>
        <v>I 69</v>
      </c>
      <c r="M1128" s="12" t="s">
        <v>18</v>
      </c>
      <c r="N1128" s="12">
        <v>46825</v>
      </c>
      <c r="O1128" s="12">
        <v>1840717</v>
      </c>
      <c r="P1128" s="12" t="s">
        <v>55</v>
      </c>
      <c r="Q1128" s="13">
        <v>1704.18</v>
      </c>
    </row>
    <row r="1129" spans="1:17" s="14" customFormat="1" ht="13.15" customHeight="1">
      <c r="A1129" s="12">
        <v>1359</v>
      </c>
      <c r="B1129" s="12" t="s">
        <v>758</v>
      </c>
      <c r="C1129" s="12" t="s">
        <v>759</v>
      </c>
      <c r="D1129" s="12" t="s">
        <v>760</v>
      </c>
      <c r="E1129" s="12"/>
      <c r="F1129" s="12" t="s">
        <v>18</v>
      </c>
      <c r="G1129" s="12" t="s">
        <v>17</v>
      </c>
      <c r="H1129" s="12">
        <v>46816</v>
      </c>
      <c r="I1129" s="12" t="s">
        <v>761</v>
      </c>
      <c r="J1129" s="12" t="s">
        <v>762</v>
      </c>
      <c r="K1129" s="12" t="str">
        <f>LEFT(J1129,FIND(" ",J1129,1)-1)</f>
        <v>4106</v>
      </c>
      <c r="L1129" s="12" t="str">
        <f>RIGHT(J1129,LEN(J1129)-FIND(" ",J1129,1))</f>
        <v>E Paulding Rd</v>
      </c>
      <c r="M1129" s="12" t="s">
        <v>18</v>
      </c>
      <c r="N1129" s="12">
        <v>46816</v>
      </c>
      <c r="O1129" s="12">
        <v>1951089</v>
      </c>
      <c r="P1129" s="12" t="s">
        <v>203</v>
      </c>
      <c r="Q1129" s="13">
        <v>8149.7</v>
      </c>
    </row>
    <row r="1130" spans="1:17" s="4" customFormat="1" ht="13.15" customHeight="1">
      <c r="A1130" s="2">
        <v>1360</v>
      </c>
      <c r="B1130" s="2" t="s">
        <v>763</v>
      </c>
      <c r="C1130" s="2" t="s">
        <v>764</v>
      </c>
      <c r="D1130" s="2" t="s">
        <v>765</v>
      </c>
      <c r="E1130" s="2"/>
      <c r="F1130" s="2" t="s">
        <v>18</v>
      </c>
      <c r="G1130" s="2" t="s">
        <v>17</v>
      </c>
      <c r="H1130" s="2">
        <v>46815</v>
      </c>
      <c r="I1130" s="2" t="s">
        <v>766</v>
      </c>
      <c r="J1130" s="2" t="s">
        <v>765</v>
      </c>
      <c r="K1130" s="2" t="str">
        <f>LEFT(J1130,FIND(" ",J1130,1)-1)</f>
        <v>4505</v>
      </c>
      <c r="L1130" s="2" t="str">
        <f>RIGHT(J1130,LEN(J1130)-FIND(" ",J1130,1))</f>
        <v>Fairlawn Pass</v>
      </c>
      <c r="M1130" s="2" t="s">
        <v>18</v>
      </c>
      <c r="N1130" s="2">
        <v>46815</v>
      </c>
      <c r="O1130" s="2">
        <v>1874042</v>
      </c>
      <c r="P1130" s="2" t="s">
        <v>99</v>
      </c>
      <c r="Q1130" s="6">
        <v>4001.46</v>
      </c>
    </row>
    <row r="1131" spans="1:17" s="4" customFormat="1" ht="13.15" customHeight="1">
      <c r="A1131" s="2">
        <v>1361</v>
      </c>
      <c r="B1131" s="2" t="s">
        <v>767</v>
      </c>
      <c r="C1131" s="2" t="s">
        <v>768</v>
      </c>
      <c r="D1131" s="2" t="s">
        <v>769</v>
      </c>
      <c r="E1131" s="2"/>
      <c r="F1131" s="2" t="s">
        <v>770</v>
      </c>
      <c r="G1131" s="2" t="s">
        <v>17</v>
      </c>
      <c r="H1131" s="2">
        <v>46788</v>
      </c>
      <c r="I1131" s="2" t="s">
        <v>771</v>
      </c>
      <c r="J1131" s="2" t="s">
        <v>772</v>
      </c>
      <c r="K1131" s="2"/>
      <c r="L1131" s="2" t="str">
        <f>J1131</f>
        <v>Markel Rd</v>
      </c>
      <c r="M1131" s="2" t="s">
        <v>770</v>
      </c>
      <c r="N1131" s="2">
        <v>46788</v>
      </c>
      <c r="O1131" s="2">
        <v>1829793</v>
      </c>
      <c r="P1131" s="2" t="s">
        <v>446</v>
      </c>
      <c r="Q1131" s="6">
        <v>514.82000000000005</v>
      </c>
    </row>
    <row r="1132" spans="1:17" s="4" customFormat="1" ht="13.15" customHeight="1">
      <c r="A1132" s="2">
        <v>1362</v>
      </c>
      <c r="B1132" s="2" t="s">
        <v>773</v>
      </c>
      <c r="C1132" s="2" t="s">
        <v>774</v>
      </c>
      <c r="D1132" s="2" t="s">
        <v>775</v>
      </c>
      <c r="E1132" s="2"/>
      <c r="F1132" s="2" t="s">
        <v>18</v>
      </c>
      <c r="G1132" s="2" t="s">
        <v>17</v>
      </c>
      <c r="H1132" s="2">
        <v>46804</v>
      </c>
      <c r="I1132" s="2" t="s">
        <v>776</v>
      </c>
      <c r="J1132" s="2" t="s">
        <v>775</v>
      </c>
      <c r="K1132" s="2" t="str">
        <f t="shared" ref="K1132:K1148" si="136">LEFT(J1132,FIND(" ",J1132,1)-1)</f>
        <v>4323</v>
      </c>
      <c r="L1132" s="2" t="str">
        <f t="shared" ref="L1132:L1148" si="137">RIGHT(J1132,LEN(J1132)-FIND(" ",J1132,1))</f>
        <v>Winterfield Run</v>
      </c>
      <c r="M1132" s="2" t="s">
        <v>18</v>
      </c>
      <c r="N1132" s="2">
        <v>46804</v>
      </c>
      <c r="O1132" s="2">
        <v>1895589</v>
      </c>
      <c r="P1132" s="2" t="s">
        <v>777</v>
      </c>
      <c r="Q1132" s="6">
        <v>2911.41</v>
      </c>
    </row>
    <row r="1133" spans="1:17" s="4" customFormat="1" ht="13.15" customHeight="1">
      <c r="A1133" s="2">
        <v>1363</v>
      </c>
      <c r="B1133" s="2" t="s">
        <v>778</v>
      </c>
      <c r="C1133" s="2" t="s">
        <v>779</v>
      </c>
      <c r="D1133" s="2" t="s">
        <v>780</v>
      </c>
      <c r="E1133" s="2"/>
      <c r="F1133" s="2" t="s">
        <v>781</v>
      </c>
      <c r="G1133" s="2" t="s">
        <v>483</v>
      </c>
      <c r="H1133" s="2">
        <v>77378</v>
      </c>
      <c r="I1133" s="2" t="s">
        <v>782</v>
      </c>
      <c r="J1133" s="2" t="s">
        <v>783</v>
      </c>
      <c r="K1133" s="2" t="str">
        <f t="shared" si="136"/>
        <v>2634</v>
      </c>
      <c r="L1133" s="2" t="str">
        <f t="shared" si="137"/>
        <v>Mckinnie Av</v>
      </c>
      <c r="M1133" s="2" t="s">
        <v>18</v>
      </c>
      <c r="N1133" s="2">
        <v>46806</v>
      </c>
      <c r="O1133" s="2">
        <v>1948358</v>
      </c>
      <c r="P1133" s="2" t="s">
        <v>203</v>
      </c>
      <c r="Q1133" s="6">
        <v>3646.6</v>
      </c>
    </row>
    <row r="1134" spans="1:17" s="4" customFormat="1" ht="13.15" customHeight="1">
      <c r="A1134" s="2">
        <v>1364</v>
      </c>
      <c r="B1134" s="2" t="s">
        <v>389</v>
      </c>
      <c r="C1134" s="2" t="s">
        <v>390</v>
      </c>
      <c r="D1134" s="2" t="s">
        <v>391</v>
      </c>
      <c r="E1134" s="2"/>
      <c r="F1134" s="2" t="s">
        <v>18</v>
      </c>
      <c r="G1134" s="2" t="s">
        <v>17</v>
      </c>
      <c r="H1134" s="2">
        <v>46835</v>
      </c>
      <c r="I1134" s="2" t="s">
        <v>392</v>
      </c>
      <c r="J1134" s="2" t="s">
        <v>391</v>
      </c>
      <c r="K1134" s="2" t="str">
        <f t="shared" si="136"/>
        <v>6525</v>
      </c>
      <c r="L1134" s="2" t="str">
        <f t="shared" si="137"/>
        <v>Velmar Dr</v>
      </c>
      <c r="M1134" s="2" t="s">
        <v>18</v>
      </c>
      <c r="N1134" s="2">
        <v>46835</v>
      </c>
      <c r="O1134" s="2">
        <v>1865961</v>
      </c>
      <c r="P1134" s="2" t="s">
        <v>99</v>
      </c>
      <c r="Q1134" s="6">
        <v>3904.9</v>
      </c>
    </row>
    <row r="1135" spans="1:17" s="4" customFormat="1" ht="13.15" customHeight="1">
      <c r="A1135" s="2">
        <v>1365</v>
      </c>
      <c r="B1135" s="2" t="s">
        <v>784</v>
      </c>
      <c r="C1135" s="2" t="s">
        <v>785</v>
      </c>
      <c r="D1135" s="2" t="s">
        <v>786</v>
      </c>
      <c r="E1135" s="2"/>
      <c r="F1135" s="2" t="s">
        <v>18</v>
      </c>
      <c r="G1135" s="2" t="s">
        <v>17</v>
      </c>
      <c r="H1135" s="2">
        <v>46818</v>
      </c>
      <c r="I1135" s="2" t="s">
        <v>787</v>
      </c>
      <c r="J1135" s="2" t="s">
        <v>786</v>
      </c>
      <c r="K1135" s="2" t="str">
        <f t="shared" si="136"/>
        <v>13730</v>
      </c>
      <c r="L1135" s="2" t="str">
        <f t="shared" si="137"/>
        <v>W Washington Ctr Rd</v>
      </c>
      <c r="M1135" s="2" t="s">
        <v>18</v>
      </c>
      <c r="N1135" s="2">
        <v>46818</v>
      </c>
      <c r="O1135" s="2">
        <v>1832481</v>
      </c>
      <c r="P1135" s="2" t="s">
        <v>185</v>
      </c>
      <c r="Q1135" s="6">
        <v>1565.99</v>
      </c>
    </row>
    <row r="1136" spans="1:17" s="4" customFormat="1" ht="13.15" customHeight="1">
      <c r="A1136" s="2">
        <v>1366</v>
      </c>
      <c r="B1136" s="2" t="s">
        <v>788</v>
      </c>
      <c r="C1136" s="2" t="s">
        <v>789</v>
      </c>
      <c r="D1136" s="2" t="s">
        <v>790</v>
      </c>
      <c r="E1136" s="2"/>
      <c r="F1136" s="2" t="s">
        <v>18</v>
      </c>
      <c r="G1136" s="2" t="s">
        <v>17</v>
      </c>
      <c r="H1136" s="2">
        <v>46806</v>
      </c>
      <c r="I1136" s="2" t="s">
        <v>791</v>
      </c>
      <c r="J1136" s="2" t="s">
        <v>790</v>
      </c>
      <c r="K1136" s="2" t="str">
        <f t="shared" si="136"/>
        <v>4413</v>
      </c>
      <c r="L1136" s="2" t="str">
        <f t="shared" si="137"/>
        <v>Spatz Ave</v>
      </c>
      <c r="M1136" s="2" t="s">
        <v>18</v>
      </c>
      <c r="N1136" s="2">
        <v>46806</v>
      </c>
      <c r="O1136" s="2">
        <v>1928077</v>
      </c>
      <c r="P1136" s="2" t="s">
        <v>19</v>
      </c>
      <c r="Q1136" s="6">
        <v>909.07</v>
      </c>
    </row>
    <row r="1137" spans="1:17" s="4" customFormat="1" ht="13.15" customHeight="1">
      <c r="A1137" s="2">
        <v>1367</v>
      </c>
      <c r="B1137" s="2" t="s">
        <v>792</v>
      </c>
      <c r="C1137" s="2" t="s">
        <v>793</v>
      </c>
      <c r="D1137" s="2" t="s">
        <v>794</v>
      </c>
      <c r="E1137" s="2" t="s">
        <v>795</v>
      </c>
      <c r="F1137" s="2" t="s">
        <v>796</v>
      </c>
      <c r="G1137" s="2" t="s">
        <v>797</v>
      </c>
      <c r="H1137" s="2">
        <v>97005</v>
      </c>
      <c r="I1137" s="2" t="s">
        <v>798</v>
      </c>
      <c r="J1137" s="2" t="s">
        <v>799</v>
      </c>
      <c r="K1137" s="2" t="str">
        <f t="shared" si="136"/>
        <v>7639</v>
      </c>
      <c r="L1137" s="2" t="str">
        <f t="shared" si="137"/>
        <v>Hope Farm Rd</v>
      </c>
      <c r="M1137" s="2" t="s">
        <v>18</v>
      </c>
      <c r="N1137" s="2">
        <v>46815</v>
      </c>
      <c r="O1137" s="2">
        <v>1871353</v>
      </c>
      <c r="P1137" s="2" t="s">
        <v>99</v>
      </c>
      <c r="Q1137" s="6">
        <v>7028.58</v>
      </c>
    </row>
    <row r="1138" spans="1:17" s="4" customFormat="1" ht="13.15" customHeight="1">
      <c r="A1138" s="2">
        <v>1368</v>
      </c>
      <c r="B1138" s="2" t="s">
        <v>800</v>
      </c>
      <c r="C1138" s="2" t="s">
        <v>801</v>
      </c>
      <c r="D1138" s="2" t="s">
        <v>802</v>
      </c>
      <c r="E1138" s="2"/>
      <c r="F1138" s="2" t="s">
        <v>18</v>
      </c>
      <c r="G1138" s="2" t="s">
        <v>17</v>
      </c>
      <c r="H1138" s="2">
        <v>46808</v>
      </c>
      <c r="I1138" s="2" t="s">
        <v>803</v>
      </c>
      <c r="J1138" s="2" t="s">
        <v>802</v>
      </c>
      <c r="K1138" s="2" t="str">
        <f t="shared" si="136"/>
        <v>1215</v>
      </c>
      <c r="L1138" s="2" t="str">
        <f t="shared" si="137"/>
        <v>Oakland St</v>
      </c>
      <c r="M1138" s="2" t="s">
        <v>18</v>
      </c>
      <c r="N1138" s="2">
        <v>46808</v>
      </c>
      <c r="O1138" s="2">
        <v>1904180</v>
      </c>
      <c r="P1138" s="2" t="s">
        <v>19</v>
      </c>
      <c r="Q1138" s="6">
        <v>2744.02</v>
      </c>
    </row>
    <row r="1139" spans="1:17" s="4" customFormat="1" ht="13.15" customHeight="1">
      <c r="A1139" s="2">
        <v>1369</v>
      </c>
      <c r="B1139" s="2" t="s">
        <v>804</v>
      </c>
      <c r="C1139" s="2" t="s">
        <v>805</v>
      </c>
      <c r="D1139" s="2" t="s">
        <v>806</v>
      </c>
      <c r="E1139" s="2"/>
      <c r="F1139" s="2" t="s">
        <v>18</v>
      </c>
      <c r="G1139" s="2" t="s">
        <v>17</v>
      </c>
      <c r="H1139" s="2">
        <v>46814</v>
      </c>
      <c r="I1139" s="2" t="s">
        <v>807</v>
      </c>
      <c r="J1139" s="2" t="s">
        <v>806</v>
      </c>
      <c r="K1139" s="2" t="str">
        <f t="shared" si="136"/>
        <v>14529</v>
      </c>
      <c r="L1139" s="2" t="str">
        <f t="shared" si="137"/>
        <v>Firethorne Path</v>
      </c>
      <c r="M1139" s="2" t="s">
        <v>18</v>
      </c>
      <c r="N1139" s="2">
        <v>46814</v>
      </c>
      <c r="O1139" s="2">
        <v>1893878</v>
      </c>
      <c r="P1139" s="2" t="s">
        <v>444</v>
      </c>
      <c r="Q1139" s="6">
        <v>2293.29</v>
      </c>
    </row>
    <row r="1140" spans="1:17" s="4" customFormat="1" ht="13.15" customHeight="1">
      <c r="A1140" s="2">
        <v>1370</v>
      </c>
      <c r="B1140" s="2" t="s">
        <v>808</v>
      </c>
      <c r="C1140" s="2" t="s">
        <v>809</v>
      </c>
      <c r="D1140" s="2" t="s">
        <v>810</v>
      </c>
      <c r="E1140" s="2"/>
      <c r="F1140" s="2" t="s">
        <v>18</v>
      </c>
      <c r="G1140" s="2" t="s">
        <v>17</v>
      </c>
      <c r="H1140" s="2">
        <v>46805</v>
      </c>
      <c r="I1140" s="2" t="s">
        <v>811</v>
      </c>
      <c r="J1140" s="2" t="s">
        <v>812</v>
      </c>
      <c r="K1140" s="2" t="str">
        <f t="shared" si="136"/>
        <v>1011</v>
      </c>
      <c r="L1140" s="2" t="str">
        <f t="shared" si="137"/>
        <v>Delaware Av</v>
      </c>
      <c r="M1140" s="2" t="s">
        <v>18</v>
      </c>
      <c r="N1140" s="2">
        <v>46805</v>
      </c>
      <c r="O1140" s="2">
        <v>1853557</v>
      </c>
      <c r="P1140" s="2" t="s">
        <v>19</v>
      </c>
      <c r="Q1140" s="6">
        <v>1927.64</v>
      </c>
    </row>
    <row r="1141" spans="1:17" s="14" customFormat="1" ht="13.15" customHeight="1">
      <c r="A1141" s="12">
        <v>1371</v>
      </c>
      <c r="B1141" s="12" t="s">
        <v>813</v>
      </c>
      <c r="C1141" s="12" t="s">
        <v>814</v>
      </c>
      <c r="D1141" s="12" t="s">
        <v>815</v>
      </c>
      <c r="E1141" s="12"/>
      <c r="F1141" s="12" t="s">
        <v>18</v>
      </c>
      <c r="G1141" s="12" t="s">
        <v>17</v>
      </c>
      <c r="H1141" s="12">
        <v>46803</v>
      </c>
      <c r="I1141" s="12" t="s">
        <v>816</v>
      </c>
      <c r="J1141" s="12" t="s">
        <v>817</v>
      </c>
      <c r="K1141" s="12" t="str">
        <f t="shared" si="136"/>
        <v>3123</v>
      </c>
      <c r="L1141" s="12" t="str">
        <f t="shared" si="137"/>
        <v>S Anthony Blvd</v>
      </c>
      <c r="M1141" s="12" t="s">
        <v>18</v>
      </c>
      <c r="N1141" s="12">
        <v>46806</v>
      </c>
      <c r="O1141" s="12">
        <v>1946721</v>
      </c>
      <c r="P1141" s="12" t="s">
        <v>19</v>
      </c>
      <c r="Q1141" s="13">
        <v>25036.5</v>
      </c>
    </row>
    <row r="1142" spans="1:17" s="4" customFormat="1" ht="13.15" customHeight="1">
      <c r="A1142" s="2">
        <v>1372</v>
      </c>
      <c r="B1142" s="2" t="s">
        <v>823</v>
      </c>
      <c r="C1142" s="2" t="s">
        <v>819</v>
      </c>
      <c r="D1142" s="2" t="s">
        <v>820</v>
      </c>
      <c r="E1142" s="2"/>
      <c r="F1142" s="2" t="s">
        <v>18</v>
      </c>
      <c r="G1142" s="2" t="s">
        <v>17</v>
      </c>
      <c r="H1142" s="2">
        <v>46845</v>
      </c>
      <c r="I1142" s="2" t="s">
        <v>824</v>
      </c>
      <c r="J1142" s="2" t="s">
        <v>825</v>
      </c>
      <c r="K1142" s="2" t="str">
        <f t="shared" si="136"/>
        <v>3217</v>
      </c>
      <c r="L1142" s="2" t="str">
        <f t="shared" si="137"/>
        <v>Felician St</v>
      </c>
      <c r="M1142" s="2" t="s">
        <v>18</v>
      </c>
      <c r="N1142" s="2">
        <v>46803</v>
      </c>
      <c r="O1142" s="2">
        <v>1939990</v>
      </c>
      <c r="P1142" s="2" t="s">
        <v>19</v>
      </c>
      <c r="Q1142" s="6">
        <v>778.37</v>
      </c>
    </row>
    <row r="1143" spans="1:17" s="4" customFormat="1" ht="13.15" customHeight="1">
      <c r="A1143" s="2">
        <v>1373</v>
      </c>
      <c r="B1143" s="2" t="s">
        <v>818</v>
      </c>
      <c r="C1143" s="2" t="s">
        <v>819</v>
      </c>
      <c r="D1143" s="2" t="s">
        <v>820</v>
      </c>
      <c r="E1143" s="2"/>
      <c r="F1143" s="2" t="s">
        <v>18</v>
      </c>
      <c r="G1143" s="2" t="s">
        <v>17</v>
      </c>
      <c r="H1143" s="2">
        <v>46845</v>
      </c>
      <c r="I1143" s="2" t="s">
        <v>821</v>
      </c>
      <c r="J1143" s="2" t="s">
        <v>822</v>
      </c>
      <c r="K1143" s="2" t="str">
        <f t="shared" si="136"/>
        <v>3325</v>
      </c>
      <c r="L1143" s="2" t="str">
        <f t="shared" si="137"/>
        <v>Oliver St</v>
      </c>
      <c r="M1143" s="2" t="s">
        <v>18</v>
      </c>
      <c r="N1143" s="2">
        <v>46806</v>
      </c>
      <c r="O1143" s="2">
        <v>1915753</v>
      </c>
      <c r="P1143" s="2" t="s">
        <v>19</v>
      </c>
      <c r="Q1143" s="6">
        <v>1275.27</v>
      </c>
    </row>
    <row r="1144" spans="1:17" s="4" customFormat="1" ht="13.15" customHeight="1">
      <c r="A1144" s="2">
        <v>1375</v>
      </c>
      <c r="B1144" s="2" t="s">
        <v>826</v>
      </c>
      <c r="C1144" s="2" t="s">
        <v>827</v>
      </c>
      <c r="D1144" s="2" t="s">
        <v>828</v>
      </c>
      <c r="E1144" s="2"/>
      <c r="F1144" s="2" t="s">
        <v>18</v>
      </c>
      <c r="G1144" s="2" t="s">
        <v>17</v>
      </c>
      <c r="H1144" s="2">
        <v>46806</v>
      </c>
      <c r="I1144" s="2" t="s">
        <v>829</v>
      </c>
      <c r="J1144" s="2" t="s">
        <v>828</v>
      </c>
      <c r="K1144" s="2" t="str">
        <f t="shared" si="136"/>
        <v>130</v>
      </c>
      <c r="L1144" s="2" t="str">
        <f t="shared" si="137"/>
        <v>Esmond St</v>
      </c>
      <c r="M1144" s="2" t="s">
        <v>18</v>
      </c>
      <c r="N1144" s="2">
        <v>46806</v>
      </c>
      <c r="O1144" s="2">
        <v>1918998</v>
      </c>
      <c r="P1144" s="2" t="s">
        <v>19</v>
      </c>
      <c r="Q1144" s="6">
        <v>602.71</v>
      </c>
    </row>
    <row r="1145" spans="1:17" s="14" customFormat="1" ht="13.15" customHeight="1">
      <c r="A1145" s="12">
        <v>1376</v>
      </c>
      <c r="B1145" s="12" t="s">
        <v>830</v>
      </c>
      <c r="C1145" s="12" t="s">
        <v>831</v>
      </c>
      <c r="D1145" s="12" t="s">
        <v>832</v>
      </c>
      <c r="E1145" s="12"/>
      <c r="F1145" s="12" t="s">
        <v>18</v>
      </c>
      <c r="G1145" s="12" t="s">
        <v>17</v>
      </c>
      <c r="H1145" s="12">
        <v>46806</v>
      </c>
      <c r="I1145" s="12" t="s">
        <v>833</v>
      </c>
      <c r="J1145" s="12" t="s">
        <v>832</v>
      </c>
      <c r="K1145" s="12" t="str">
        <f t="shared" si="136"/>
        <v>5118</v>
      </c>
      <c r="L1145" s="12" t="str">
        <f t="shared" si="137"/>
        <v>Standish Dr</v>
      </c>
      <c r="M1145" s="12" t="s">
        <v>18</v>
      </c>
      <c r="N1145" s="12">
        <v>46806</v>
      </c>
      <c r="O1145" s="12">
        <v>1948797</v>
      </c>
      <c r="P1145" s="12" t="s">
        <v>203</v>
      </c>
      <c r="Q1145" s="13">
        <v>11549.37</v>
      </c>
    </row>
    <row r="1146" spans="1:17" s="4" customFormat="1" ht="13.15" customHeight="1">
      <c r="A1146" s="2">
        <v>1378</v>
      </c>
      <c r="B1146" s="2" t="s">
        <v>835</v>
      </c>
      <c r="C1146" s="2" t="s">
        <v>836</v>
      </c>
      <c r="D1146" s="2" t="s">
        <v>837</v>
      </c>
      <c r="E1146" s="2"/>
      <c r="F1146" s="2" t="s">
        <v>18</v>
      </c>
      <c r="G1146" s="2" t="s">
        <v>17</v>
      </c>
      <c r="H1146" s="2">
        <v>46803</v>
      </c>
      <c r="I1146" s="2" t="s">
        <v>838</v>
      </c>
      <c r="J1146" s="2" t="s">
        <v>839</v>
      </c>
      <c r="K1146" s="2" t="str">
        <f t="shared" si="136"/>
        <v>2019</v>
      </c>
      <c r="L1146" s="2" t="str">
        <f t="shared" si="137"/>
        <v>Warsaw St</v>
      </c>
      <c r="M1146" s="2" t="s">
        <v>18</v>
      </c>
      <c r="N1146" s="2">
        <v>46803</v>
      </c>
      <c r="O1146" s="2">
        <v>1913004</v>
      </c>
      <c r="P1146" s="2" t="s">
        <v>19</v>
      </c>
      <c r="Q1146" s="6">
        <v>921.63</v>
      </c>
    </row>
    <row r="1147" spans="1:17" s="4" customFormat="1" ht="13.15" customHeight="1">
      <c r="A1147" s="2">
        <v>1379</v>
      </c>
      <c r="B1147" s="2" t="s">
        <v>840</v>
      </c>
      <c r="C1147" s="2" t="s">
        <v>841</v>
      </c>
      <c r="D1147" s="2" t="s">
        <v>842</v>
      </c>
      <c r="E1147" s="2"/>
      <c r="F1147" s="2" t="s">
        <v>18</v>
      </c>
      <c r="G1147" s="2" t="s">
        <v>17</v>
      </c>
      <c r="H1147" s="2">
        <v>46803</v>
      </c>
      <c r="I1147" s="2" t="s">
        <v>843</v>
      </c>
      <c r="J1147" s="2" t="s">
        <v>844</v>
      </c>
      <c r="K1147" s="2" t="str">
        <f t="shared" si="136"/>
        <v>1147</v>
      </c>
      <c r="L1147" s="2" t="str">
        <f t="shared" si="137"/>
        <v>Wabash Av</v>
      </c>
      <c r="M1147" s="2" t="s">
        <v>18</v>
      </c>
      <c r="N1147" s="2">
        <v>46803</v>
      </c>
      <c r="O1147" s="2">
        <v>1937505</v>
      </c>
      <c r="P1147" s="2" t="s">
        <v>19</v>
      </c>
      <c r="Q1147" s="6">
        <v>930.22</v>
      </c>
    </row>
    <row r="1148" spans="1:17" s="4" customFormat="1" ht="13.15" customHeight="1">
      <c r="A1148" s="2">
        <v>1380</v>
      </c>
      <c r="B1148" s="2" t="s">
        <v>393</v>
      </c>
      <c r="C1148" s="2" t="s">
        <v>394</v>
      </c>
      <c r="D1148" s="2" t="s">
        <v>395</v>
      </c>
      <c r="E1148" s="2"/>
      <c r="F1148" s="2" t="s">
        <v>18</v>
      </c>
      <c r="G1148" s="2" t="s">
        <v>17</v>
      </c>
      <c r="H1148" s="2">
        <v>46807</v>
      </c>
      <c r="I1148" s="2" t="s">
        <v>396</v>
      </c>
      <c r="J1148" s="2" t="s">
        <v>395</v>
      </c>
      <c r="K1148" s="2" t="str">
        <f t="shared" si="136"/>
        <v>5517</v>
      </c>
      <c r="L1148" s="2" t="str">
        <f t="shared" si="137"/>
        <v>Webster St</v>
      </c>
      <c r="M1148" s="2" t="s">
        <v>18</v>
      </c>
      <c r="N1148" s="2">
        <v>46807</v>
      </c>
      <c r="O1148" s="2">
        <v>1927660</v>
      </c>
      <c r="P1148" s="2" t="s">
        <v>19</v>
      </c>
      <c r="Q1148" s="6">
        <v>669.43</v>
      </c>
    </row>
    <row r="1149" spans="1:17" s="14" customFormat="1" ht="13.15" customHeight="1">
      <c r="A1149" s="12">
        <v>1381</v>
      </c>
      <c r="B1149" s="12" t="s">
        <v>845</v>
      </c>
      <c r="C1149" s="12" t="s">
        <v>846</v>
      </c>
      <c r="D1149" s="12" t="s">
        <v>847</v>
      </c>
      <c r="E1149" s="12"/>
      <c r="F1149" s="12" t="s">
        <v>18</v>
      </c>
      <c r="G1149" s="12" t="s">
        <v>17</v>
      </c>
      <c r="H1149" s="12">
        <v>46845</v>
      </c>
      <c r="I1149" s="12" t="s">
        <v>848</v>
      </c>
      <c r="J1149" s="12" t="s">
        <v>849</v>
      </c>
      <c r="K1149" s="12"/>
      <c r="L1149" s="12" t="str">
        <f>J1149</f>
        <v>Coldwater Rd</v>
      </c>
      <c r="M1149" s="12" t="s">
        <v>18</v>
      </c>
      <c r="N1149" s="12">
        <v>46845</v>
      </c>
      <c r="O1149" s="12">
        <v>1815340</v>
      </c>
      <c r="P1149" s="12" t="s">
        <v>687</v>
      </c>
      <c r="Q1149" s="13">
        <v>1068.6600000000001</v>
      </c>
    </row>
    <row r="1150" spans="1:17" s="4" customFormat="1" ht="13.15" customHeight="1">
      <c r="A1150" s="2">
        <v>1382</v>
      </c>
      <c r="B1150" s="2" t="s">
        <v>850</v>
      </c>
      <c r="C1150" s="2" t="s">
        <v>851</v>
      </c>
      <c r="D1150" s="2" t="s">
        <v>852</v>
      </c>
      <c r="E1150" s="2"/>
      <c r="F1150" s="2" t="s">
        <v>18</v>
      </c>
      <c r="G1150" s="2" t="s">
        <v>17</v>
      </c>
      <c r="H1150" s="2">
        <v>46802</v>
      </c>
      <c r="I1150" s="2" t="s">
        <v>853</v>
      </c>
      <c r="J1150" s="2" t="s">
        <v>854</v>
      </c>
      <c r="K1150" s="2" t="str">
        <f t="shared" ref="K1150:K1154" si="138">LEFT(J1150,FIND(" ",J1150,1)-1)</f>
        <v>5001</v>
      </c>
      <c r="L1150" s="2" t="str">
        <f t="shared" ref="L1150:L1154" si="139">RIGHT(J1150,LEN(J1150)-FIND(" ",J1150,1))</f>
        <v>Avondale Dr</v>
      </c>
      <c r="M1150" s="2" t="s">
        <v>18</v>
      </c>
      <c r="N1150" s="2">
        <v>46806</v>
      </c>
      <c r="O1150" s="2">
        <v>1929261</v>
      </c>
      <c r="P1150" s="2" t="s">
        <v>19</v>
      </c>
      <c r="Q1150" s="6">
        <v>9099.1</v>
      </c>
    </row>
    <row r="1151" spans="1:17" s="14" customFormat="1" ht="13.15" customHeight="1">
      <c r="A1151" s="12">
        <v>1383</v>
      </c>
      <c r="B1151" s="12" t="s">
        <v>855</v>
      </c>
      <c r="C1151" s="12" t="s">
        <v>856</v>
      </c>
      <c r="D1151" s="12" t="s">
        <v>857</v>
      </c>
      <c r="E1151" s="12"/>
      <c r="F1151" s="12" t="s">
        <v>18</v>
      </c>
      <c r="G1151" s="12" t="s">
        <v>17</v>
      </c>
      <c r="H1151" s="12">
        <v>46802</v>
      </c>
      <c r="I1151" s="12" t="s">
        <v>858</v>
      </c>
      <c r="J1151" s="12" t="s">
        <v>857</v>
      </c>
      <c r="K1151" s="12" t="str">
        <f t="shared" si="138"/>
        <v>341</v>
      </c>
      <c r="L1151" s="12" t="str">
        <f t="shared" si="139"/>
        <v>W Dewald St</v>
      </c>
      <c r="M1151" s="12" t="s">
        <v>18</v>
      </c>
      <c r="N1151" s="12">
        <v>46802</v>
      </c>
      <c r="O1151" s="12">
        <v>1911334</v>
      </c>
      <c r="P1151" s="12" t="s">
        <v>19</v>
      </c>
      <c r="Q1151" s="13">
        <v>12373.62</v>
      </c>
    </row>
    <row r="1152" spans="1:17" s="4" customFormat="1" ht="13.15" customHeight="1">
      <c r="A1152" s="2">
        <v>1384</v>
      </c>
      <c r="B1152" s="2" t="s">
        <v>859</v>
      </c>
      <c r="C1152" s="2" t="s">
        <v>860</v>
      </c>
      <c r="D1152" s="2" t="s">
        <v>852</v>
      </c>
      <c r="E1152" s="2"/>
      <c r="F1152" s="2" t="s">
        <v>18</v>
      </c>
      <c r="G1152" s="2" t="s">
        <v>17</v>
      </c>
      <c r="H1152" s="2">
        <v>46802</v>
      </c>
      <c r="I1152" s="2" t="s">
        <v>861</v>
      </c>
      <c r="J1152" s="2" t="s">
        <v>862</v>
      </c>
      <c r="K1152" s="2" t="str">
        <f t="shared" si="138"/>
        <v>2304</v>
      </c>
      <c r="L1152" s="2" t="str">
        <f t="shared" si="139"/>
        <v>Ontario St</v>
      </c>
      <c r="M1152" s="2" t="s">
        <v>18</v>
      </c>
      <c r="N1152" s="2">
        <v>46802</v>
      </c>
      <c r="O1152" s="2">
        <v>1908320</v>
      </c>
      <c r="P1152" s="2" t="s">
        <v>19</v>
      </c>
      <c r="Q1152" s="6">
        <v>716.48</v>
      </c>
    </row>
    <row r="1153" spans="1:17" s="4" customFormat="1" ht="13.15" customHeight="1">
      <c r="A1153" s="2">
        <v>1385</v>
      </c>
      <c r="B1153" s="2" t="s">
        <v>863</v>
      </c>
      <c r="C1153" s="2" t="s">
        <v>864</v>
      </c>
      <c r="D1153" s="2" t="s">
        <v>852</v>
      </c>
      <c r="E1153" s="2"/>
      <c r="F1153" s="2" t="s">
        <v>18</v>
      </c>
      <c r="G1153" s="2" t="s">
        <v>17</v>
      </c>
      <c r="H1153" s="2">
        <v>46802</v>
      </c>
      <c r="I1153" s="2" t="s">
        <v>865</v>
      </c>
      <c r="J1153" s="2" t="s">
        <v>866</v>
      </c>
      <c r="K1153" s="2" t="str">
        <f t="shared" si="138"/>
        <v>2009</v>
      </c>
      <c r="L1153" s="2" t="str">
        <f t="shared" si="139"/>
        <v>Ardmore Ave</v>
      </c>
      <c r="M1153" s="2" t="s">
        <v>18</v>
      </c>
      <c r="N1153" s="2">
        <v>46802</v>
      </c>
      <c r="O1153" s="2">
        <v>1907360</v>
      </c>
      <c r="P1153" s="2" t="s">
        <v>19</v>
      </c>
      <c r="Q1153" s="6">
        <v>574</v>
      </c>
    </row>
    <row r="1154" spans="1:17" s="4" customFormat="1" ht="13.15" customHeight="1">
      <c r="A1154" s="2">
        <v>1386</v>
      </c>
      <c r="B1154" s="2" t="s">
        <v>867</v>
      </c>
      <c r="C1154" s="2" t="s">
        <v>868</v>
      </c>
      <c r="D1154" s="2" t="s">
        <v>869</v>
      </c>
      <c r="E1154" s="2"/>
      <c r="F1154" s="2" t="s">
        <v>18</v>
      </c>
      <c r="G1154" s="2" t="s">
        <v>17</v>
      </c>
      <c r="H1154" s="2">
        <v>46806</v>
      </c>
      <c r="I1154" s="2" t="s">
        <v>870</v>
      </c>
      <c r="J1154" s="2" t="s">
        <v>869</v>
      </c>
      <c r="K1154" s="2" t="str">
        <f t="shared" si="138"/>
        <v>6109</v>
      </c>
      <c r="L1154" s="2" t="str">
        <f t="shared" si="139"/>
        <v>Guild Dr</v>
      </c>
      <c r="M1154" s="2" t="s">
        <v>18</v>
      </c>
      <c r="N1154" s="2">
        <v>46816</v>
      </c>
      <c r="O1154" s="2">
        <v>1951930</v>
      </c>
      <c r="P1154" s="2" t="s">
        <v>203</v>
      </c>
      <c r="Q1154" s="6">
        <v>1489.28</v>
      </c>
    </row>
    <row r="1155" spans="1:17" s="4" customFormat="1" ht="13.15" customHeight="1">
      <c r="A1155" s="2">
        <v>1391</v>
      </c>
      <c r="B1155" s="2" t="s">
        <v>878</v>
      </c>
      <c r="C1155" s="2" t="s">
        <v>873</v>
      </c>
      <c r="D1155" s="2" t="s">
        <v>874</v>
      </c>
      <c r="E1155" s="2"/>
      <c r="F1155" s="2" t="s">
        <v>875</v>
      </c>
      <c r="G1155" s="2" t="s">
        <v>17</v>
      </c>
      <c r="H1155" s="2">
        <v>46703</v>
      </c>
      <c r="I1155" s="2" t="s">
        <v>879</v>
      </c>
      <c r="J1155" s="2" t="s">
        <v>880</v>
      </c>
      <c r="K1155" s="2"/>
      <c r="L1155" s="2" t="str">
        <f>J1155</f>
        <v>Southern Ct</v>
      </c>
      <c r="M1155" s="2" t="s">
        <v>18</v>
      </c>
      <c r="N1155" s="2">
        <v>46806</v>
      </c>
      <c r="O1155" s="2">
        <v>1929390</v>
      </c>
      <c r="P1155" s="2" t="s">
        <v>19</v>
      </c>
      <c r="Q1155" s="6">
        <v>485.88</v>
      </c>
    </row>
    <row r="1156" spans="1:17" s="14" customFormat="1" ht="13.15" customHeight="1">
      <c r="A1156" s="12">
        <v>1392</v>
      </c>
      <c r="B1156" s="12" t="s">
        <v>872</v>
      </c>
      <c r="C1156" s="12" t="s">
        <v>873</v>
      </c>
      <c r="D1156" s="12" t="s">
        <v>874</v>
      </c>
      <c r="E1156" s="12"/>
      <c r="F1156" s="12" t="s">
        <v>875</v>
      </c>
      <c r="G1156" s="12" t="s">
        <v>17</v>
      </c>
      <c r="H1156" s="12">
        <v>46703</v>
      </c>
      <c r="I1156" s="12" t="s">
        <v>876</v>
      </c>
      <c r="J1156" s="12" t="s">
        <v>877</v>
      </c>
      <c r="K1156" s="12" t="str">
        <f>LEFT(J1156,FIND(" ",J1156,1)-1)</f>
        <v>5330</v>
      </c>
      <c r="L1156" s="12" t="str">
        <f>RIGHT(J1156,LEN(J1156)-FIND(" ",J1156,1))</f>
        <v>Mcclellan St</v>
      </c>
      <c r="M1156" s="12" t="s">
        <v>18</v>
      </c>
      <c r="N1156" s="12">
        <v>46807</v>
      </c>
      <c r="O1156" s="12">
        <v>1927572</v>
      </c>
      <c r="P1156" s="12" t="s">
        <v>19</v>
      </c>
      <c r="Q1156" s="13">
        <v>851.12</v>
      </c>
    </row>
    <row r="1157" spans="1:17" s="4" customFormat="1" ht="13.15" customHeight="1">
      <c r="A1157" s="2">
        <v>1394</v>
      </c>
      <c r="B1157" s="2" t="s">
        <v>881</v>
      </c>
      <c r="C1157" s="2" t="s">
        <v>882</v>
      </c>
      <c r="D1157" s="2" t="s">
        <v>883</v>
      </c>
      <c r="E1157" s="2"/>
      <c r="F1157" s="2" t="s">
        <v>884</v>
      </c>
      <c r="G1157" s="2" t="s">
        <v>17</v>
      </c>
      <c r="H1157" s="2">
        <v>46783</v>
      </c>
      <c r="I1157" s="2" t="s">
        <v>885</v>
      </c>
      <c r="J1157" s="2" t="s">
        <v>886</v>
      </c>
      <c r="K1157" s="2" t="str">
        <f>LEFT(J1157,FIND(" ",J1157,1)-1)</f>
        <v>1900</v>
      </c>
      <c r="L1157" s="2" t="str">
        <f>RIGHT(J1157,LEN(J1157)-FIND(" ",J1157,1))</f>
        <v>Blk W Packard Av</v>
      </c>
      <c r="M1157" s="2" t="s">
        <v>18</v>
      </c>
      <c r="N1157" s="2">
        <v>46807</v>
      </c>
      <c r="O1157" s="2">
        <v>1921238</v>
      </c>
      <c r="P1157" s="2" t="s">
        <v>19</v>
      </c>
      <c r="Q1157" s="6">
        <v>666.86</v>
      </c>
    </row>
    <row r="1158" spans="1:17" s="4" customFormat="1" ht="13.15" customHeight="1">
      <c r="A1158" s="2">
        <v>1395</v>
      </c>
      <c r="B1158" s="2" t="s">
        <v>887</v>
      </c>
      <c r="C1158" s="2" t="s">
        <v>882</v>
      </c>
      <c r="D1158" s="2" t="s">
        <v>883</v>
      </c>
      <c r="E1158" s="2"/>
      <c r="F1158" s="2" t="s">
        <v>884</v>
      </c>
      <c r="G1158" s="2" t="s">
        <v>17</v>
      </c>
      <c r="H1158" s="2">
        <v>46783</v>
      </c>
      <c r="I1158" s="2" t="s">
        <v>888</v>
      </c>
      <c r="J1158" s="2" t="s">
        <v>889</v>
      </c>
      <c r="K1158" s="2" t="str">
        <f>LEFT(J1158,FIND(" ",J1158,1)-1)</f>
        <v>1926</v>
      </c>
      <c r="L1158" s="2" t="str">
        <f>RIGHT(J1158,LEN(J1158)-FIND(" ",J1158,1))</f>
        <v>Kinsmoor Av</v>
      </c>
      <c r="M1158" s="2" t="s">
        <v>18</v>
      </c>
      <c r="N1158" s="2">
        <v>46809</v>
      </c>
      <c r="O1158" s="2">
        <v>1921240</v>
      </c>
      <c r="P1158" s="2" t="s">
        <v>19</v>
      </c>
      <c r="Q1158" s="6">
        <v>865.46</v>
      </c>
    </row>
    <row r="1159" spans="1:17" s="14" customFormat="1" ht="13.15" customHeight="1">
      <c r="A1159" s="12">
        <v>1396</v>
      </c>
      <c r="B1159" s="12" t="s">
        <v>397</v>
      </c>
      <c r="C1159" s="12" t="s">
        <v>398</v>
      </c>
      <c r="D1159" s="12" t="s">
        <v>399</v>
      </c>
      <c r="E1159" s="12"/>
      <c r="F1159" s="12" t="s">
        <v>400</v>
      </c>
      <c r="G1159" s="12" t="s">
        <v>150</v>
      </c>
      <c r="H1159" s="12">
        <v>91313</v>
      </c>
      <c r="I1159" s="12" t="s">
        <v>401</v>
      </c>
      <c r="J1159" s="12" t="s">
        <v>402</v>
      </c>
      <c r="K1159" s="12" t="str">
        <f>LEFT(J1159,FIND(" ",J1159,1)-1)</f>
        <v>4908</v>
      </c>
      <c r="L1159" s="12" t="str">
        <f>RIGHT(J1159,LEN(J1159)-FIND(" ",J1159,1))</f>
        <v>Winter St</v>
      </c>
      <c r="M1159" s="12" t="s">
        <v>18</v>
      </c>
      <c r="N1159" s="12">
        <v>46806</v>
      </c>
      <c r="O1159" s="12">
        <v>1929821</v>
      </c>
      <c r="P1159" s="12" t="s">
        <v>19</v>
      </c>
      <c r="Q1159" s="13">
        <v>11023.75</v>
      </c>
    </row>
    <row r="1160" spans="1:17" s="14" customFormat="1" ht="13.15" customHeight="1">
      <c r="A1160" s="12">
        <v>1397</v>
      </c>
      <c r="B1160" s="12" t="s">
        <v>890</v>
      </c>
      <c r="C1160" s="12" t="s">
        <v>891</v>
      </c>
      <c r="D1160" s="12" t="s">
        <v>892</v>
      </c>
      <c r="E1160" s="12"/>
      <c r="F1160" s="12" t="s">
        <v>18</v>
      </c>
      <c r="G1160" s="12" t="s">
        <v>17</v>
      </c>
      <c r="H1160" s="12">
        <v>46803</v>
      </c>
      <c r="I1160" s="12" t="s">
        <v>893</v>
      </c>
      <c r="J1160" s="12" t="s">
        <v>894</v>
      </c>
      <c r="K1160" s="12"/>
      <c r="L1160" s="12" t="str">
        <f>J1160</f>
        <v>Glasgow Ave</v>
      </c>
      <c r="M1160" s="12" t="s">
        <v>18</v>
      </c>
      <c r="N1160" s="12">
        <v>46803</v>
      </c>
      <c r="O1160" s="12">
        <v>1937432</v>
      </c>
      <c r="P1160" s="12" t="s">
        <v>19</v>
      </c>
      <c r="Q1160" s="13">
        <v>1551.46</v>
      </c>
    </row>
    <row r="1161" spans="1:17" s="4" customFormat="1" ht="13.15" customHeight="1">
      <c r="A1161" s="2">
        <v>1398</v>
      </c>
      <c r="B1161" s="2" t="s">
        <v>895</v>
      </c>
      <c r="C1161" s="2" t="s">
        <v>896</v>
      </c>
      <c r="D1161" s="2" t="s">
        <v>897</v>
      </c>
      <c r="E1161" s="2"/>
      <c r="F1161" s="2" t="s">
        <v>18</v>
      </c>
      <c r="G1161" s="2" t="s">
        <v>17</v>
      </c>
      <c r="H1161" s="2">
        <v>46808</v>
      </c>
      <c r="I1161" s="2" t="s">
        <v>898</v>
      </c>
      <c r="J1161" s="2" t="s">
        <v>897</v>
      </c>
      <c r="K1161" s="2" t="str">
        <f t="shared" ref="K1161:K1167" si="140">LEFT(J1161,FIND(" ",J1161,1)-1)</f>
        <v>1115</v>
      </c>
      <c r="L1161" s="2" t="str">
        <f t="shared" ref="L1161:L1167" si="141">RIGHT(J1161,LEN(J1161)-FIND(" ",J1161,1))</f>
        <v>Osage St</v>
      </c>
      <c r="M1161" s="2" t="s">
        <v>18</v>
      </c>
      <c r="N1161" s="2">
        <v>46808</v>
      </c>
      <c r="O1161" s="2">
        <v>1904047</v>
      </c>
      <c r="P1161" s="2" t="s">
        <v>19</v>
      </c>
      <c r="Q1161" s="6">
        <v>4552.7299999999996</v>
      </c>
    </row>
    <row r="1162" spans="1:17" s="4" customFormat="1" ht="13.15" customHeight="1">
      <c r="A1162" s="2">
        <v>1399</v>
      </c>
      <c r="B1162" s="2" t="s">
        <v>899</v>
      </c>
      <c r="C1162" s="2" t="s">
        <v>900</v>
      </c>
      <c r="D1162" s="2" t="s">
        <v>901</v>
      </c>
      <c r="E1162" s="2"/>
      <c r="F1162" s="2" t="s">
        <v>18</v>
      </c>
      <c r="G1162" s="2" t="s">
        <v>17</v>
      </c>
      <c r="H1162" s="2">
        <v>46806</v>
      </c>
      <c r="I1162" s="2" t="s">
        <v>902</v>
      </c>
      <c r="J1162" s="2" t="s">
        <v>901</v>
      </c>
      <c r="K1162" s="2" t="str">
        <f t="shared" si="140"/>
        <v>1418</v>
      </c>
      <c r="L1162" s="2" t="str">
        <f t="shared" si="141"/>
        <v>E Rudisill Blvd</v>
      </c>
      <c r="M1162" s="2" t="s">
        <v>18</v>
      </c>
      <c r="N1162" s="2">
        <v>46806</v>
      </c>
      <c r="O1162" s="2">
        <v>1917541</v>
      </c>
      <c r="P1162" s="2" t="s">
        <v>19</v>
      </c>
      <c r="Q1162" s="6">
        <v>1752.94</v>
      </c>
    </row>
    <row r="1163" spans="1:17" s="4" customFormat="1" ht="13.15" customHeight="1">
      <c r="A1163" s="2">
        <v>1400</v>
      </c>
      <c r="B1163" s="2" t="s">
        <v>908</v>
      </c>
      <c r="C1163" s="2" t="s">
        <v>909</v>
      </c>
      <c r="D1163" s="2" t="s">
        <v>910</v>
      </c>
      <c r="E1163" s="2"/>
      <c r="F1163" s="2" t="s">
        <v>18</v>
      </c>
      <c r="G1163" s="2" t="s">
        <v>17</v>
      </c>
      <c r="H1163" s="2">
        <v>46806</v>
      </c>
      <c r="I1163" s="2" t="s">
        <v>911</v>
      </c>
      <c r="J1163" s="2" t="s">
        <v>912</v>
      </c>
      <c r="K1163" s="2" t="str">
        <f t="shared" si="140"/>
        <v>4017</v>
      </c>
      <c r="L1163" s="2" t="str">
        <f t="shared" si="141"/>
        <v>Smith St</v>
      </c>
      <c r="M1163" s="2" t="s">
        <v>18</v>
      </c>
      <c r="N1163" s="2">
        <v>46806</v>
      </c>
      <c r="O1163" s="2">
        <v>1917332</v>
      </c>
      <c r="P1163" s="2" t="s">
        <v>19</v>
      </c>
      <c r="Q1163" s="6">
        <v>1170.72</v>
      </c>
    </row>
    <row r="1164" spans="1:17" s="4" customFormat="1" ht="13.15" customHeight="1">
      <c r="A1164" s="2">
        <v>1401</v>
      </c>
      <c r="B1164" s="2" t="s">
        <v>903</v>
      </c>
      <c r="C1164" s="2" t="s">
        <v>904</v>
      </c>
      <c r="D1164" s="2" t="s">
        <v>905</v>
      </c>
      <c r="E1164" s="2"/>
      <c r="F1164" s="2" t="s">
        <v>18</v>
      </c>
      <c r="G1164" s="2" t="s">
        <v>17</v>
      </c>
      <c r="H1164" s="2">
        <v>46806</v>
      </c>
      <c r="I1164" s="2" t="s">
        <v>906</v>
      </c>
      <c r="J1164" s="2" t="s">
        <v>907</v>
      </c>
      <c r="K1164" s="2" t="str">
        <f t="shared" si="140"/>
        <v>2511</v>
      </c>
      <c r="L1164" s="2" t="str">
        <f t="shared" si="141"/>
        <v>S Hanna St</v>
      </c>
      <c r="M1164" s="2" t="s">
        <v>18</v>
      </c>
      <c r="N1164" s="2">
        <v>46803</v>
      </c>
      <c r="O1164" s="2">
        <v>1913484</v>
      </c>
      <c r="P1164" s="2" t="s">
        <v>19</v>
      </c>
      <c r="Q1164" s="6">
        <v>5350.85</v>
      </c>
    </row>
    <row r="1165" spans="1:17" s="4" customFormat="1" ht="13.15" customHeight="1">
      <c r="A1165" s="2">
        <v>1402</v>
      </c>
      <c r="B1165" s="2" t="s">
        <v>913</v>
      </c>
      <c r="C1165" s="2" t="s">
        <v>909</v>
      </c>
      <c r="D1165" s="2" t="s">
        <v>914</v>
      </c>
      <c r="E1165" s="2"/>
      <c r="F1165" s="2" t="s">
        <v>18</v>
      </c>
      <c r="G1165" s="2" t="s">
        <v>17</v>
      </c>
      <c r="H1165" s="2">
        <v>46806</v>
      </c>
      <c r="I1165" s="2" t="s">
        <v>915</v>
      </c>
      <c r="J1165" s="2" t="s">
        <v>916</v>
      </c>
      <c r="K1165" s="2" t="str">
        <f t="shared" si="140"/>
        <v>504</v>
      </c>
      <c r="L1165" s="2" t="str">
        <f t="shared" si="141"/>
        <v>Southview Av</v>
      </c>
      <c r="M1165" s="2" t="s">
        <v>18</v>
      </c>
      <c r="N1165" s="2">
        <v>46806</v>
      </c>
      <c r="O1165" s="2">
        <v>1929476</v>
      </c>
      <c r="P1165" s="2" t="s">
        <v>19</v>
      </c>
      <c r="Q1165" s="6">
        <v>1425.99</v>
      </c>
    </row>
    <row r="1166" spans="1:17" s="4" customFormat="1" ht="13.15" customHeight="1">
      <c r="A1166" s="2">
        <v>1403</v>
      </c>
      <c r="B1166" s="2" t="s">
        <v>917</v>
      </c>
      <c r="C1166" s="2" t="s">
        <v>918</v>
      </c>
      <c r="D1166" s="2" t="s">
        <v>919</v>
      </c>
      <c r="E1166" s="2"/>
      <c r="F1166" s="2" t="s">
        <v>18</v>
      </c>
      <c r="G1166" s="2" t="s">
        <v>17</v>
      </c>
      <c r="H1166" s="2">
        <v>46806</v>
      </c>
      <c r="I1166" s="2" t="s">
        <v>920</v>
      </c>
      <c r="J1166" s="2" t="s">
        <v>921</v>
      </c>
      <c r="K1166" s="2" t="str">
        <f t="shared" si="140"/>
        <v>4431</v>
      </c>
      <c r="L1166" s="2" t="str">
        <f t="shared" si="141"/>
        <v>Holton Av</v>
      </c>
      <c r="M1166" s="2" t="s">
        <v>18</v>
      </c>
      <c r="N1166" s="2">
        <v>46806</v>
      </c>
      <c r="O1166" s="2">
        <v>1928787</v>
      </c>
      <c r="P1166" s="2" t="s">
        <v>19</v>
      </c>
      <c r="Q1166" s="6">
        <v>3778.85</v>
      </c>
    </row>
    <row r="1167" spans="1:17" s="4" customFormat="1" ht="13.15" customHeight="1">
      <c r="A1167" s="2">
        <v>1404</v>
      </c>
      <c r="B1167" s="2" t="s">
        <v>922</v>
      </c>
      <c r="C1167" s="2" t="s">
        <v>923</v>
      </c>
      <c r="D1167" s="2" t="s">
        <v>924</v>
      </c>
      <c r="E1167" s="2"/>
      <c r="F1167" s="2" t="s">
        <v>18</v>
      </c>
      <c r="G1167" s="2" t="s">
        <v>17</v>
      </c>
      <c r="H1167" s="2">
        <v>46806</v>
      </c>
      <c r="I1167" s="2" t="s">
        <v>925</v>
      </c>
      <c r="J1167" s="2" t="s">
        <v>924</v>
      </c>
      <c r="K1167" s="2" t="str">
        <f t="shared" si="140"/>
        <v>3510</v>
      </c>
      <c r="L1167" s="2" t="str">
        <f t="shared" si="141"/>
        <v>Oliver St</v>
      </c>
      <c r="M1167" s="2" t="s">
        <v>18</v>
      </c>
      <c r="N1167" s="2">
        <v>46806</v>
      </c>
      <c r="O1167" s="2">
        <v>1916884</v>
      </c>
      <c r="P1167" s="2" t="s">
        <v>19</v>
      </c>
      <c r="Q1167" s="6">
        <v>2322.04</v>
      </c>
    </row>
    <row r="1168" spans="1:17" s="4" customFormat="1" ht="13.15" customHeight="1">
      <c r="A1168" s="2">
        <v>1406</v>
      </c>
      <c r="B1168" s="2" t="s">
        <v>926</v>
      </c>
      <c r="C1168" s="2" t="s">
        <v>927</v>
      </c>
      <c r="D1168" s="2" t="s">
        <v>928</v>
      </c>
      <c r="E1168" s="2"/>
      <c r="F1168" s="2" t="s">
        <v>18</v>
      </c>
      <c r="G1168" s="2" t="s">
        <v>17</v>
      </c>
      <c r="H1168" s="2">
        <v>46806</v>
      </c>
      <c r="I1168" s="2" t="s">
        <v>929</v>
      </c>
      <c r="J1168" s="2" t="s">
        <v>930</v>
      </c>
      <c r="K1168" s="2"/>
      <c r="L1168" s="2" t="str">
        <f>J1168</f>
        <v>E Pontiac St</v>
      </c>
      <c r="M1168" s="2" t="s">
        <v>18</v>
      </c>
      <c r="N1168" s="2">
        <v>46803</v>
      </c>
      <c r="O1168" s="2">
        <v>1939190</v>
      </c>
      <c r="P1168" s="2" t="s">
        <v>19</v>
      </c>
      <c r="Q1168" s="6">
        <v>876.16</v>
      </c>
    </row>
    <row r="1169" spans="1:17" s="4" customFormat="1" ht="13.15" customHeight="1">
      <c r="A1169" s="2">
        <v>1407</v>
      </c>
      <c r="B1169" s="2" t="s">
        <v>931</v>
      </c>
      <c r="C1169" s="2" t="s">
        <v>932</v>
      </c>
      <c r="D1169" s="2" t="s">
        <v>928</v>
      </c>
      <c r="E1169" s="2"/>
      <c r="F1169" s="2" t="s">
        <v>18</v>
      </c>
      <c r="G1169" s="2" t="s">
        <v>17</v>
      </c>
      <c r="H1169" s="2">
        <v>46806</v>
      </c>
      <c r="I1169" s="2" t="s">
        <v>933</v>
      </c>
      <c r="J1169" s="2" t="s">
        <v>934</v>
      </c>
      <c r="K1169" s="2" t="str">
        <f t="shared" ref="K1169:K1185" si="142">LEFT(J1169,FIND(" ",J1169,1)-1)</f>
        <v>3131</v>
      </c>
      <c r="L1169" s="2" t="str">
        <f t="shared" ref="L1169:L1185" si="143">RIGHT(J1169,LEN(J1169)-FIND(" ",J1169,1))</f>
        <v>E Pontiac St</v>
      </c>
      <c r="M1169" s="2" t="s">
        <v>18</v>
      </c>
      <c r="N1169" s="2">
        <v>46803</v>
      </c>
      <c r="O1169" s="2">
        <v>1939189</v>
      </c>
      <c r="P1169" s="2" t="s">
        <v>19</v>
      </c>
      <c r="Q1169" s="6">
        <v>5180.76</v>
      </c>
    </row>
    <row r="1170" spans="1:17" s="4" customFormat="1" ht="13.15" customHeight="1">
      <c r="A1170" s="2">
        <v>1408</v>
      </c>
      <c r="B1170" s="2" t="s">
        <v>935</v>
      </c>
      <c r="C1170" s="2" t="s">
        <v>932</v>
      </c>
      <c r="D1170" s="2" t="s">
        <v>928</v>
      </c>
      <c r="E1170" s="2"/>
      <c r="F1170" s="2" t="s">
        <v>18</v>
      </c>
      <c r="G1170" s="2" t="s">
        <v>17</v>
      </c>
      <c r="H1170" s="2">
        <v>46806</v>
      </c>
      <c r="I1170" s="2" t="s">
        <v>936</v>
      </c>
      <c r="J1170" s="2" t="s">
        <v>937</v>
      </c>
      <c r="K1170" s="2" t="str">
        <f t="shared" si="142"/>
        <v>2814</v>
      </c>
      <c r="L1170" s="2" t="str">
        <f t="shared" si="143"/>
        <v>Radcliffe Dr</v>
      </c>
      <c r="M1170" s="2" t="s">
        <v>18</v>
      </c>
      <c r="N1170" s="2">
        <v>46806</v>
      </c>
      <c r="O1170" s="2">
        <v>1947066</v>
      </c>
      <c r="P1170" s="2" t="s">
        <v>19</v>
      </c>
      <c r="Q1170" s="6">
        <v>1367.01</v>
      </c>
    </row>
    <row r="1171" spans="1:17" s="4" customFormat="1" ht="13.15" customHeight="1">
      <c r="A1171" s="2">
        <v>1409</v>
      </c>
      <c r="B1171" s="2" t="s">
        <v>938</v>
      </c>
      <c r="C1171" s="2" t="s">
        <v>932</v>
      </c>
      <c r="D1171" s="2" t="s">
        <v>928</v>
      </c>
      <c r="E1171" s="2"/>
      <c r="F1171" s="2" t="s">
        <v>18</v>
      </c>
      <c r="G1171" s="2" t="s">
        <v>17</v>
      </c>
      <c r="H1171" s="2">
        <v>46806</v>
      </c>
      <c r="I1171" s="2" t="s">
        <v>939</v>
      </c>
      <c r="J1171" s="2" t="s">
        <v>928</v>
      </c>
      <c r="K1171" s="2" t="str">
        <f t="shared" si="142"/>
        <v>2923</v>
      </c>
      <c r="L1171" s="2" t="str">
        <f t="shared" si="143"/>
        <v>Radcliffe Dr</v>
      </c>
      <c r="M1171" s="2" t="s">
        <v>18</v>
      </c>
      <c r="N1171" s="2">
        <v>46806</v>
      </c>
      <c r="O1171" s="2">
        <v>1947105</v>
      </c>
      <c r="P1171" s="2" t="s">
        <v>19</v>
      </c>
      <c r="Q1171" s="6">
        <v>717.54</v>
      </c>
    </row>
    <row r="1172" spans="1:17" s="4" customFormat="1" ht="13.15" customHeight="1">
      <c r="A1172" s="2">
        <v>1410</v>
      </c>
      <c r="B1172" s="2" t="s">
        <v>940</v>
      </c>
      <c r="C1172" s="2" t="s">
        <v>932</v>
      </c>
      <c r="D1172" s="2" t="s">
        <v>928</v>
      </c>
      <c r="E1172" s="2"/>
      <c r="F1172" s="2" t="s">
        <v>18</v>
      </c>
      <c r="G1172" s="2" t="s">
        <v>17</v>
      </c>
      <c r="H1172" s="2">
        <v>46806</v>
      </c>
      <c r="I1172" s="2" t="s">
        <v>941</v>
      </c>
      <c r="J1172" s="2" t="s">
        <v>942</v>
      </c>
      <c r="K1172" s="2" t="str">
        <f t="shared" si="142"/>
        <v>2925</v>
      </c>
      <c r="L1172" s="2" t="str">
        <f t="shared" si="143"/>
        <v>Radcliffe Dr</v>
      </c>
      <c r="M1172" s="2" t="s">
        <v>18</v>
      </c>
      <c r="N1172" s="2">
        <v>46806</v>
      </c>
      <c r="O1172" s="2">
        <v>1947106</v>
      </c>
      <c r="P1172" s="2" t="s">
        <v>19</v>
      </c>
      <c r="Q1172" s="6">
        <v>639.76</v>
      </c>
    </row>
    <row r="1173" spans="1:17" s="14" customFormat="1" ht="13.15" customHeight="1">
      <c r="A1173" s="12">
        <v>1411</v>
      </c>
      <c r="B1173" s="12" t="s">
        <v>943</v>
      </c>
      <c r="C1173" s="12" t="s">
        <v>944</v>
      </c>
      <c r="D1173" s="12" t="s">
        <v>945</v>
      </c>
      <c r="E1173" s="12"/>
      <c r="F1173" s="12" t="s">
        <v>946</v>
      </c>
      <c r="G1173" s="12" t="s">
        <v>483</v>
      </c>
      <c r="H1173" s="12">
        <v>75243</v>
      </c>
      <c r="I1173" s="12" t="s">
        <v>947</v>
      </c>
      <c r="J1173" s="12" t="s">
        <v>948</v>
      </c>
      <c r="K1173" s="12" t="str">
        <f t="shared" si="142"/>
        <v>2527</v>
      </c>
      <c r="L1173" s="12" t="str">
        <f t="shared" si="143"/>
        <v>Fairfield View Pl</v>
      </c>
      <c r="M1173" s="12" t="s">
        <v>18</v>
      </c>
      <c r="N1173" s="12">
        <v>46807</v>
      </c>
      <c r="O1173" s="12">
        <v>1911143</v>
      </c>
      <c r="P1173" s="12" t="s">
        <v>19</v>
      </c>
      <c r="Q1173" s="13">
        <v>14461.81</v>
      </c>
    </row>
    <row r="1174" spans="1:17" s="4" customFormat="1" ht="13.15" customHeight="1">
      <c r="A1174" s="2">
        <v>1412</v>
      </c>
      <c r="B1174" s="2" t="s">
        <v>403</v>
      </c>
      <c r="C1174" s="2" t="s">
        <v>404</v>
      </c>
      <c r="D1174" s="2" t="s">
        <v>405</v>
      </c>
      <c r="E1174" s="2"/>
      <c r="F1174" s="2" t="s">
        <v>406</v>
      </c>
      <c r="G1174" s="2" t="s">
        <v>407</v>
      </c>
      <c r="H1174" s="2">
        <v>50129</v>
      </c>
      <c r="I1174" s="2" t="s">
        <v>408</v>
      </c>
      <c r="J1174" s="2" t="s">
        <v>409</v>
      </c>
      <c r="K1174" s="2" t="str">
        <f t="shared" si="142"/>
        <v>5526</v>
      </c>
      <c r="L1174" s="2" t="str">
        <f t="shared" si="143"/>
        <v>Goshen Rd</v>
      </c>
      <c r="M1174" s="2" t="s">
        <v>18</v>
      </c>
      <c r="N1174" s="2">
        <v>46818</v>
      </c>
      <c r="O1174" s="2">
        <v>1965096</v>
      </c>
      <c r="P1174" s="2" t="s">
        <v>55</v>
      </c>
      <c r="Q1174" s="6">
        <v>1850.28</v>
      </c>
    </row>
    <row r="1175" spans="1:17" s="4" customFormat="1" ht="13.15" customHeight="1">
      <c r="A1175" s="2">
        <v>1413</v>
      </c>
      <c r="B1175" s="2" t="s">
        <v>949</v>
      </c>
      <c r="C1175" s="2" t="s">
        <v>950</v>
      </c>
      <c r="D1175" s="2" t="s">
        <v>951</v>
      </c>
      <c r="E1175" s="2"/>
      <c r="F1175" s="2" t="s">
        <v>18</v>
      </c>
      <c r="G1175" s="2" t="s">
        <v>17</v>
      </c>
      <c r="H1175" s="2">
        <v>46818</v>
      </c>
      <c r="I1175" s="2" t="s">
        <v>952</v>
      </c>
      <c r="J1175" s="2" t="s">
        <v>951</v>
      </c>
      <c r="K1175" s="2" t="str">
        <f t="shared" si="142"/>
        <v>9070</v>
      </c>
      <c r="L1175" s="2" t="str">
        <f t="shared" si="143"/>
        <v>Goshen Rd</v>
      </c>
      <c r="M1175" s="2" t="s">
        <v>18</v>
      </c>
      <c r="N1175" s="2">
        <v>46818</v>
      </c>
      <c r="O1175" s="2">
        <v>1831839</v>
      </c>
      <c r="P1175" s="2" t="s">
        <v>185</v>
      </c>
      <c r="Q1175" s="6">
        <v>5389.14</v>
      </c>
    </row>
    <row r="1176" spans="1:17" s="14" customFormat="1" ht="13.15" customHeight="1">
      <c r="A1176" s="12">
        <v>1415</v>
      </c>
      <c r="B1176" s="12" t="s">
        <v>953</v>
      </c>
      <c r="C1176" s="12" t="s">
        <v>954</v>
      </c>
      <c r="D1176" s="12" t="s">
        <v>955</v>
      </c>
      <c r="E1176" s="12"/>
      <c r="F1176" s="12" t="s">
        <v>18</v>
      </c>
      <c r="G1176" s="12" t="s">
        <v>17</v>
      </c>
      <c r="H1176" s="12">
        <v>46802</v>
      </c>
      <c r="I1176" s="12" t="s">
        <v>956</v>
      </c>
      <c r="J1176" s="12" t="s">
        <v>957</v>
      </c>
      <c r="K1176" s="12" t="str">
        <f t="shared" si="142"/>
        <v>1509</v>
      </c>
      <c r="L1176" s="12" t="str">
        <f t="shared" si="143"/>
        <v>Taylor St</v>
      </c>
      <c r="M1176" s="12" t="s">
        <v>18</v>
      </c>
      <c r="N1176" s="12">
        <v>46802</v>
      </c>
      <c r="O1176" s="12">
        <v>1908934</v>
      </c>
      <c r="P1176" s="12" t="s">
        <v>19</v>
      </c>
      <c r="Q1176" s="13">
        <v>2486.92</v>
      </c>
    </row>
    <row r="1177" spans="1:17" s="14" customFormat="1" ht="13.15" customHeight="1">
      <c r="A1177" s="12">
        <v>1416</v>
      </c>
      <c r="B1177" s="12" t="s">
        <v>958</v>
      </c>
      <c r="C1177" s="12" t="s">
        <v>959</v>
      </c>
      <c r="D1177" s="12" t="s">
        <v>960</v>
      </c>
      <c r="E1177" s="12"/>
      <c r="F1177" s="12" t="s">
        <v>16</v>
      </c>
      <c r="G1177" s="12" t="s">
        <v>17</v>
      </c>
      <c r="H1177" s="12">
        <v>46201</v>
      </c>
      <c r="I1177" s="12" t="s">
        <v>961</v>
      </c>
      <c r="J1177" s="12" t="s">
        <v>962</v>
      </c>
      <c r="K1177" s="12" t="str">
        <f t="shared" si="142"/>
        <v>5028</v>
      </c>
      <c r="L1177" s="12" t="str">
        <f t="shared" si="143"/>
        <v>Buell Dr</v>
      </c>
      <c r="M1177" s="12" t="s">
        <v>18</v>
      </c>
      <c r="N1177" s="12">
        <v>46807</v>
      </c>
      <c r="O1177" s="12">
        <v>1927035</v>
      </c>
      <c r="P1177" s="12" t="s">
        <v>19</v>
      </c>
      <c r="Q1177" s="13">
        <v>2450.7199999999998</v>
      </c>
    </row>
    <row r="1178" spans="1:17" s="4" customFormat="1" ht="13.15" customHeight="1">
      <c r="A1178" s="2">
        <v>1417</v>
      </c>
      <c r="B1178" s="2" t="s">
        <v>963</v>
      </c>
      <c r="C1178" s="2" t="s">
        <v>964</v>
      </c>
      <c r="D1178" s="2" t="s">
        <v>965</v>
      </c>
      <c r="E1178" s="2"/>
      <c r="F1178" s="2" t="s">
        <v>18</v>
      </c>
      <c r="G1178" s="2" t="s">
        <v>17</v>
      </c>
      <c r="H1178" s="2">
        <v>46805</v>
      </c>
      <c r="I1178" s="2" t="s">
        <v>966</v>
      </c>
      <c r="J1178" s="2" t="s">
        <v>965</v>
      </c>
      <c r="K1178" s="2" t="str">
        <f t="shared" si="142"/>
        <v>2219</v>
      </c>
      <c r="L1178" s="2" t="str">
        <f t="shared" si="143"/>
        <v>N Anthony Blvd</v>
      </c>
      <c r="M1178" s="2" t="s">
        <v>18</v>
      </c>
      <c r="N1178" s="2">
        <v>46805</v>
      </c>
      <c r="O1178" s="2">
        <v>1854122</v>
      </c>
      <c r="P1178" s="2" t="s">
        <v>19</v>
      </c>
      <c r="Q1178" s="6">
        <v>7343.98</v>
      </c>
    </row>
    <row r="1179" spans="1:17" s="4" customFormat="1" ht="13.15" customHeight="1">
      <c r="A1179" s="2">
        <v>1418</v>
      </c>
      <c r="B1179" s="2" t="s">
        <v>967</v>
      </c>
      <c r="C1179" s="2" t="s">
        <v>968</v>
      </c>
      <c r="D1179" s="2" t="s">
        <v>969</v>
      </c>
      <c r="E1179" s="2"/>
      <c r="F1179" s="2" t="s">
        <v>18</v>
      </c>
      <c r="G1179" s="2" t="s">
        <v>17</v>
      </c>
      <c r="H1179" s="2">
        <v>46809</v>
      </c>
      <c r="I1179" s="2" t="s">
        <v>970</v>
      </c>
      <c r="J1179" s="2" t="s">
        <v>969</v>
      </c>
      <c r="K1179" s="2" t="str">
        <f t="shared" si="142"/>
        <v>3102</v>
      </c>
      <c r="L1179" s="2" t="str">
        <f t="shared" si="143"/>
        <v>Prairie Grove Dr</v>
      </c>
      <c r="M1179" s="2" t="s">
        <v>18</v>
      </c>
      <c r="N1179" s="2">
        <v>46809</v>
      </c>
      <c r="O1179" s="2">
        <v>1933136</v>
      </c>
      <c r="P1179" s="2" t="s">
        <v>19</v>
      </c>
      <c r="Q1179" s="6">
        <v>1365.78</v>
      </c>
    </row>
    <row r="1180" spans="1:17" s="4" customFormat="1" ht="13.15" customHeight="1">
      <c r="A1180" s="2">
        <v>1419</v>
      </c>
      <c r="B1180" s="2" t="s">
        <v>971</v>
      </c>
      <c r="C1180" s="2" t="s">
        <v>972</v>
      </c>
      <c r="D1180" s="2" t="s">
        <v>973</v>
      </c>
      <c r="E1180" s="2"/>
      <c r="F1180" s="2" t="s">
        <v>18</v>
      </c>
      <c r="G1180" s="2" t="s">
        <v>17</v>
      </c>
      <c r="H1180" s="2">
        <v>46806</v>
      </c>
      <c r="I1180" s="2" t="s">
        <v>974</v>
      </c>
      <c r="J1180" s="2" t="s">
        <v>975</v>
      </c>
      <c r="K1180" s="2" t="str">
        <f t="shared" si="142"/>
        <v>3711</v>
      </c>
      <c r="L1180" s="2" t="str">
        <f t="shared" si="143"/>
        <v>E Fleming Av</v>
      </c>
      <c r="M1180" s="2" t="s">
        <v>18</v>
      </c>
      <c r="N1180" s="2">
        <v>46806</v>
      </c>
      <c r="O1180" s="2">
        <v>1949697</v>
      </c>
      <c r="P1180" s="2" t="s">
        <v>203</v>
      </c>
      <c r="Q1180" s="6">
        <v>1093.3</v>
      </c>
    </row>
    <row r="1181" spans="1:17" s="4" customFormat="1" ht="13.15" customHeight="1">
      <c r="A1181" s="2">
        <v>1420</v>
      </c>
      <c r="B1181" s="2" t="s">
        <v>976</v>
      </c>
      <c r="C1181" s="2" t="s">
        <v>972</v>
      </c>
      <c r="D1181" s="2" t="s">
        <v>973</v>
      </c>
      <c r="E1181" s="2"/>
      <c r="F1181" s="2" t="s">
        <v>18</v>
      </c>
      <c r="G1181" s="2" t="s">
        <v>17</v>
      </c>
      <c r="H1181" s="2">
        <v>46806</v>
      </c>
      <c r="I1181" s="2" t="s">
        <v>977</v>
      </c>
      <c r="J1181" s="2" t="s">
        <v>978</v>
      </c>
      <c r="K1181" s="2" t="str">
        <f t="shared" si="142"/>
        <v>3715</v>
      </c>
      <c r="L1181" s="2" t="str">
        <f t="shared" si="143"/>
        <v>E Fleming Av</v>
      </c>
      <c r="M1181" s="2" t="s">
        <v>18</v>
      </c>
      <c r="N1181" s="2">
        <v>46806</v>
      </c>
      <c r="O1181" s="2">
        <v>1949698</v>
      </c>
      <c r="P1181" s="2" t="s">
        <v>203</v>
      </c>
      <c r="Q1181" s="6">
        <v>655.04999999999995</v>
      </c>
    </row>
    <row r="1182" spans="1:17" s="14" customFormat="1" ht="13.15" customHeight="1">
      <c r="A1182" s="12">
        <v>1421</v>
      </c>
      <c r="B1182" s="12" t="s">
        <v>979</v>
      </c>
      <c r="C1182" s="12" t="s">
        <v>980</v>
      </c>
      <c r="D1182" s="12" t="s">
        <v>981</v>
      </c>
      <c r="E1182" s="12"/>
      <c r="F1182" s="12" t="s">
        <v>18</v>
      </c>
      <c r="G1182" s="12" t="s">
        <v>17</v>
      </c>
      <c r="H1182" s="12">
        <v>46825</v>
      </c>
      <c r="I1182" s="12" t="s">
        <v>982</v>
      </c>
      <c r="J1182" s="12" t="s">
        <v>983</v>
      </c>
      <c r="K1182" s="12" t="str">
        <f t="shared" si="142"/>
        <v>612</v>
      </c>
      <c r="L1182" s="12" t="str">
        <f t="shared" si="143"/>
        <v>Lasselle St</v>
      </c>
      <c r="M1182" s="12" t="s">
        <v>18</v>
      </c>
      <c r="N1182" s="12">
        <v>46803</v>
      </c>
      <c r="O1182" s="12">
        <v>1913013</v>
      </c>
      <c r="P1182" s="12" t="s">
        <v>19</v>
      </c>
      <c r="Q1182" s="13">
        <v>6480.32</v>
      </c>
    </row>
    <row r="1183" spans="1:17" s="4" customFormat="1" ht="13.15" customHeight="1">
      <c r="A1183" s="2">
        <v>1422</v>
      </c>
      <c r="B1183" s="2" t="s">
        <v>984</v>
      </c>
      <c r="C1183" s="2" t="s">
        <v>985</v>
      </c>
      <c r="D1183" s="2" t="s">
        <v>986</v>
      </c>
      <c r="E1183" s="2"/>
      <c r="F1183" s="2" t="s">
        <v>18</v>
      </c>
      <c r="G1183" s="2" t="s">
        <v>17</v>
      </c>
      <c r="H1183" s="2">
        <v>46815</v>
      </c>
      <c r="I1183" s="2" t="s">
        <v>987</v>
      </c>
      <c r="J1183" s="2" t="s">
        <v>988</v>
      </c>
      <c r="K1183" s="2" t="str">
        <f t="shared" si="142"/>
        <v>1933</v>
      </c>
      <c r="L1183" s="2" t="str">
        <f t="shared" si="143"/>
        <v>W Fourth St</v>
      </c>
      <c r="M1183" s="2" t="s">
        <v>18</v>
      </c>
      <c r="N1183" s="2">
        <v>46808</v>
      </c>
      <c r="O1183" s="2">
        <v>1903106</v>
      </c>
      <c r="P1183" s="2" t="s">
        <v>19</v>
      </c>
      <c r="Q1183" s="6">
        <v>1901.95</v>
      </c>
    </row>
    <row r="1184" spans="1:17" s="14" customFormat="1" ht="13.15" customHeight="1">
      <c r="A1184" s="12">
        <v>1423</v>
      </c>
      <c r="B1184" s="12" t="s">
        <v>994</v>
      </c>
      <c r="C1184" s="12" t="s">
        <v>990</v>
      </c>
      <c r="D1184" s="12" t="s">
        <v>991</v>
      </c>
      <c r="E1184" s="12"/>
      <c r="F1184" s="12" t="s">
        <v>18</v>
      </c>
      <c r="G1184" s="12" t="s">
        <v>17</v>
      </c>
      <c r="H1184" s="12">
        <v>46816</v>
      </c>
      <c r="I1184" s="12" t="s">
        <v>995</v>
      </c>
      <c r="J1184" s="12" t="s">
        <v>996</v>
      </c>
      <c r="K1184" s="12" t="str">
        <f t="shared" si="142"/>
        <v>541</v>
      </c>
      <c r="L1184" s="12" t="str">
        <f t="shared" si="143"/>
        <v>E Brackenridge St</v>
      </c>
      <c r="M1184" s="12" t="s">
        <v>18</v>
      </c>
      <c r="N1184" s="12">
        <v>46802</v>
      </c>
      <c r="O1184" s="12">
        <v>1912026</v>
      </c>
      <c r="P1184" s="12" t="s">
        <v>19</v>
      </c>
      <c r="Q1184" s="13">
        <v>560.12</v>
      </c>
    </row>
    <row r="1185" spans="1:17" s="4" customFormat="1" ht="13.15" customHeight="1">
      <c r="A1185" s="2">
        <v>1424</v>
      </c>
      <c r="B1185" s="2" t="s">
        <v>989</v>
      </c>
      <c r="C1185" s="2" t="s">
        <v>990</v>
      </c>
      <c r="D1185" s="2" t="s">
        <v>991</v>
      </c>
      <c r="E1185" s="2"/>
      <c r="F1185" s="2" t="s">
        <v>18</v>
      </c>
      <c r="G1185" s="2" t="s">
        <v>17</v>
      </c>
      <c r="H1185" s="2">
        <v>46816</v>
      </c>
      <c r="I1185" s="2" t="s">
        <v>992</v>
      </c>
      <c r="J1185" s="2" t="s">
        <v>993</v>
      </c>
      <c r="K1185" s="2" t="str">
        <f t="shared" si="142"/>
        <v>533</v>
      </c>
      <c r="L1185" s="2" t="str">
        <f t="shared" si="143"/>
        <v>E Douglas Ave</v>
      </c>
      <c r="M1185" s="2" t="s">
        <v>18</v>
      </c>
      <c r="N1185" s="2">
        <v>46802</v>
      </c>
      <c r="O1185" s="2">
        <v>1911967</v>
      </c>
      <c r="P1185" s="2" t="s">
        <v>19</v>
      </c>
      <c r="Q1185" s="6">
        <v>1540.18</v>
      </c>
    </row>
    <row r="1186" spans="1:17" s="4" customFormat="1" ht="13.15" customHeight="1">
      <c r="A1186" s="2">
        <v>1425</v>
      </c>
      <c r="B1186" s="2" t="s">
        <v>997</v>
      </c>
      <c r="C1186" s="2" t="s">
        <v>998</v>
      </c>
      <c r="D1186" s="2" t="s">
        <v>999</v>
      </c>
      <c r="E1186" s="2"/>
      <c r="F1186" s="2" t="s">
        <v>324</v>
      </c>
      <c r="G1186" s="2" t="s">
        <v>17</v>
      </c>
      <c r="H1186" s="2">
        <v>46723</v>
      </c>
      <c r="I1186" s="2" t="s">
        <v>1000</v>
      </c>
      <c r="J1186" s="2" t="s">
        <v>1001</v>
      </c>
      <c r="K1186" s="2"/>
      <c r="L1186" s="2" t="str">
        <f>J1186</f>
        <v>North Point Cir</v>
      </c>
      <c r="M1186" s="2" t="s">
        <v>18</v>
      </c>
      <c r="N1186" s="2">
        <v>46818</v>
      </c>
      <c r="O1186" s="2">
        <v>1832026</v>
      </c>
      <c r="P1186" s="2" t="s">
        <v>185</v>
      </c>
      <c r="Q1186" s="6">
        <v>586.41</v>
      </c>
    </row>
    <row r="1187" spans="1:17" s="4" customFormat="1" ht="13.15" customHeight="1">
      <c r="A1187" s="2">
        <v>1426</v>
      </c>
      <c r="B1187" s="2" t="s">
        <v>1002</v>
      </c>
      <c r="C1187" s="2" t="s">
        <v>1003</v>
      </c>
      <c r="D1187" s="2" t="s">
        <v>1004</v>
      </c>
      <c r="E1187" s="2"/>
      <c r="F1187" s="2" t="s">
        <v>18</v>
      </c>
      <c r="G1187" s="2" t="s">
        <v>17</v>
      </c>
      <c r="H1187" s="2">
        <v>46804</v>
      </c>
      <c r="I1187" s="2" t="s">
        <v>1005</v>
      </c>
      <c r="J1187" s="2" t="s">
        <v>1006</v>
      </c>
      <c r="K1187" s="2" t="str">
        <f t="shared" ref="K1187:K1193" si="144">LEFT(J1187,FIND(" ",J1187,1)-1)</f>
        <v>5805</v>
      </c>
      <c r="L1187" s="2" t="str">
        <f t="shared" ref="L1187:L1193" si="145">RIGHT(J1187,LEN(J1187)-FIND(" ",J1187,1))</f>
        <v>Kimberley Rd</v>
      </c>
      <c r="M1187" s="2" t="s">
        <v>18</v>
      </c>
      <c r="N1187" s="2">
        <v>46809</v>
      </c>
      <c r="O1187" s="2">
        <v>1924703</v>
      </c>
      <c r="P1187" s="2" t="s">
        <v>19</v>
      </c>
      <c r="Q1187" s="6">
        <v>2733.56</v>
      </c>
    </row>
    <row r="1188" spans="1:17" s="4" customFormat="1" ht="13.15" customHeight="1">
      <c r="A1188" s="2">
        <v>1427</v>
      </c>
      <c r="B1188" s="2" t="s">
        <v>1007</v>
      </c>
      <c r="C1188" s="2" t="s">
        <v>1008</v>
      </c>
      <c r="D1188" s="2" t="s">
        <v>1009</v>
      </c>
      <c r="E1188" s="2"/>
      <c r="F1188" s="2" t="s">
        <v>1010</v>
      </c>
      <c r="G1188" s="2" t="s">
        <v>24</v>
      </c>
      <c r="H1188" s="2">
        <v>60505</v>
      </c>
      <c r="I1188" s="2" t="s">
        <v>1011</v>
      </c>
      <c r="J1188" s="2" t="s">
        <v>1012</v>
      </c>
      <c r="K1188" s="2" t="str">
        <f t="shared" si="144"/>
        <v>1430</v>
      </c>
      <c r="L1188" s="2" t="str">
        <f t="shared" si="145"/>
        <v>E Lewis St</v>
      </c>
      <c r="M1188" s="2" t="s">
        <v>18</v>
      </c>
      <c r="N1188" s="2">
        <v>46803</v>
      </c>
      <c r="O1188" s="2">
        <v>1912589</v>
      </c>
      <c r="P1188" s="2" t="s">
        <v>19</v>
      </c>
      <c r="Q1188" s="6">
        <v>1595.6</v>
      </c>
    </row>
    <row r="1189" spans="1:17" s="4" customFormat="1" ht="13.15" customHeight="1">
      <c r="A1189" s="2">
        <v>1428</v>
      </c>
      <c r="B1189" s="2" t="s">
        <v>410</v>
      </c>
      <c r="C1189" s="2" t="s">
        <v>411</v>
      </c>
      <c r="D1189" s="2" t="s">
        <v>412</v>
      </c>
      <c r="E1189" s="2"/>
      <c r="F1189" s="2" t="s">
        <v>18</v>
      </c>
      <c r="G1189" s="2" t="s">
        <v>17</v>
      </c>
      <c r="H1189" s="2">
        <v>46802</v>
      </c>
      <c r="I1189" s="2" t="s">
        <v>413</v>
      </c>
      <c r="J1189" s="2" t="s">
        <v>412</v>
      </c>
      <c r="K1189" s="2" t="str">
        <f t="shared" si="144"/>
        <v>607</v>
      </c>
      <c r="L1189" s="2" t="str">
        <f t="shared" si="145"/>
        <v>E Lewis St</v>
      </c>
      <c r="M1189" s="2" t="s">
        <v>18</v>
      </c>
      <c r="N1189" s="2">
        <v>46802</v>
      </c>
      <c r="O1189" s="2">
        <v>1900574</v>
      </c>
      <c r="P1189" s="2" t="s">
        <v>19</v>
      </c>
      <c r="Q1189" s="6">
        <v>10939.29</v>
      </c>
    </row>
    <row r="1190" spans="1:17" s="4" customFormat="1" ht="13.15" customHeight="1">
      <c r="A1190" s="2">
        <v>1429</v>
      </c>
      <c r="B1190" s="2" t="s">
        <v>1013</v>
      </c>
      <c r="C1190" s="2" t="s">
        <v>1014</v>
      </c>
      <c r="D1190" s="2" t="s">
        <v>1015</v>
      </c>
      <c r="E1190" s="2"/>
      <c r="F1190" s="2" t="s">
        <v>579</v>
      </c>
      <c r="G1190" s="2" t="s">
        <v>24</v>
      </c>
      <c r="H1190" s="2">
        <v>60652</v>
      </c>
      <c r="I1190" s="2" t="s">
        <v>1016</v>
      </c>
      <c r="J1190" s="2" t="s">
        <v>1017</v>
      </c>
      <c r="K1190" s="2" t="str">
        <f t="shared" si="144"/>
        <v>5101</v>
      </c>
      <c r="L1190" s="2" t="str">
        <f t="shared" si="145"/>
        <v>Winter St</v>
      </c>
      <c r="M1190" s="2" t="s">
        <v>18</v>
      </c>
      <c r="N1190" s="2">
        <v>46806</v>
      </c>
      <c r="O1190" s="2">
        <v>1929882</v>
      </c>
      <c r="P1190" s="2" t="s">
        <v>19</v>
      </c>
      <c r="Q1190" s="6">
        <v>1346.45</v>
      </c>
    </row>
    <row r="1191" spans="1:17" s="4" customFormat="1" ht="13.15" customHeight="1">
      <c r="A1191" s="2">
        <v>1430</v>
      </c>
      <c r="B1191" s="2" t="s">
        <v>1023</v>
      </c>
      <c r="C1191" s="2" t="s">
        <v>1019</v>
      </c>
      <c r="D1191" s="2" t="s">
        <v>1020</v>
      </c>
      <c r="E1191" s="2"/>
      <c r="F1191" s="2" t="s">
        <v>18</v>
      </c>
      <c r="G1191" s="2" t="s">
        <v>17</v>
      </c>
      <c r="H1191" s="2">
        <v>46807</v>
      </c>
      <c r="I1191" s="2" t="s">
        <v>1024</v>
      </c>
      <c r="J1191" s="2" t="s">
        <v>1025</v>
      </c>
      <c r="K1191" s="2" t="str">
        <f t="shared" si="144"/>
        <v>2431</v>
      </c>
      <c r="L1191" s="2" t="str">
        <f t="shared" si="145"/>
        <v>S Lafayette St</v>
      </c>
      <c r="M1191" s="2" t="s">
        <v>18</v>
      </c>
      <c r="N1191" s="2">
        <v>46803</v>
      </c>
      <c r="O1191" s="2">
        <v>1913246</v>
      </c>
      <c r="P1191" s="2" t="s">
        <v>19</v>
      </c>
      <c r="Q1191" s="6">
        <v>1753.17</v>
      </c>
    </row>
    <row r="1192" spans="1:17" s="4" customFormat="1" ht="13.15" customHeight="1">
      <c r="A1192" s="2">
        <v>1431</v>
      </c>
      <c r="B1192" s="2" t="s">
        <v>1018</v>
      </c>
      <c r="C1192" s="2" t="s">
        <v>1019</v>
      </c>
      <c r="D1192" s="2" t="s">
        <v>1020</v>
      </c>
      <c r="E1192" s="2"/>
      <c r="F1192" s="2" t="s">
        <v>18</v>
      </c>
      <c r="G1192" s="2" t="s">
        <v>17</v>
      </c>
      <c r="H1192" s="2">
        <v>46807</v>
      </c>
      <c r="I1192" s="2" t="s">
        <v>1021</v>
      </c>
      <c r="J1192" s="2" t="s">
        <v>1022</v>
      </c>
      <c r="K1192" s="2" t="str">
        <f t="shared" si="144"/>
        <v>1033</v>
      </c>
      <c r="L1192" s="2" t="str">
        <f t="shared" si="145"/>
        <v>Maumee Ave</v>
      </c>
      <c r="M1192" s="2" t="s">
        <v>18</v>
      </c>
      <c r="N1192" s="2">
        <v>46803</v>
      </c>
      <c r="O1192" s="2">
        <v>1901085</v>
      </c>
      <c r="P1192" s="2" t="s">
        <v>19</v>
      </c>
      <c r="Q1192" s="6">
        <v>893.77</v>
      </c>
    </row>
    <row r="1193" spans="1:17" s="4" customFormat="1" ht="13.15" customHeight="1">
      <c r="A1193" s="2">
        <v>1432</v>
      </c>
      <c r="B1193" s="2" t="s">
        <v>1026</v>
      </c>
      <c r="C1193" s="2" t="s">
        <v>1019</v>
      </c>
      <c r="D1193" s="2" t="s">
        <v>1020</v>
      </c>
      <c r="E1193" s="2"/>
      <c r="F1193" s="2" t="s">
        <v>18</v>
      </c>
      <c r="G1193" s="2" t="s">
        <v>17</v>
      </c>
      <c r="H1193" s="2">
        <v>46807</v>
      </c>
      <c r="I1193" s="2" t="s">
        <v>1027</v>
      </c>
      <c r="J1193" s="2" t="s">
        <v>1028</v>
      </c>
      <c r="K1193" s="2" t="str">
        <f t="shared" si="144"/>
        <v>2216</v>
      </c>
      <c r="L1193" s="2" t="str">
        <f t="shared" si="145"/>
        <v>E Pontiac St</v>
      </c>
      <c r="M1193" s="2" t="s">
        <v>18</v>
      </c>
      <c r="N1193" s="2">
        <v>46806</v>
      </c>
      <c r="O1193" s="2">
        <v>1946541</v>
      </c>
      <c r="P1193" s="2" t="s">
        <v>19</v>
      </c>
      <c r="Q1193" s="6">
        <v>2994.62</v>
      </c>
    </row>
    <row r="1194" spans="1:17" s="14" customFormat="1" ht="13.15" customHeight="1">
      <c r="A1194" s="12">
        <v>1434</v>
      </c>
      <c r="B1194" s="12" t="s">
        <v>1029</v>
      </c>
      <c r="C1194" s="12" t="s">
        <v>1030</v>
      </c>
      <c r="D1194" s="12" t="s">
        <v>1031</v>
      </c>
      <c r="E1194" s="12"/>
      <c r="F1194" s="12" t="s">
        <v>1032</v>
      </c>
      <c r="G1194" s="12" t="s">
        <v>432</v>
      </c>
      <c r="H1194" s="12">
        <v>37055</v>
      </c>
      <c r="I1194" s="12" t="s">
        <v>1033</v>
      </c>
      <c r="J1194" s="12" t="s">
        <v>1034</v>
      </c>
      <c r="K1194" s="12"/>
      <c r="L1194" s="12" t="str">
        <f>J1194</f>
        <v>Pittsburg St</v>
      </c>
      <c r="M1194" s="12" t="s">
        <v>18</v>
      </c>
      <c r="N1194" s="12">
        <v>46803</v>
      </c>
      <c r="O1194" s="12">
        <v>1937890</v>
      </c>
      <c r="P1194" s="12" t="s">
        <v>19</v>
      </c>
      <c r="Q1194" s="13">
        <v>1421.27</v>
      </c>
    </row>
    <row r="1195" spans="1:17" s="4" customFormat="1" ht="13.15" customHeight="1">
      <c r="A1195" s="2">
        <v>1435</v>
      </c>
      <c r="B1195" s="2" t="s">
        <v>1035</v>
      </c>
      <c r="C1195" s="2" t="s">
        <v>1036</v>
      </c>
      <c r="D1195" s="2" t="s">
        <v>1037</v>
      </c>
      <c r="E1195" s="2"/>
      <c r="F1195" s="2" t="s">
        <v>18</v>
      </c>
      <c r="G1195" s="2" t="s">
        <v>17</v>
      </c>
      <c r="H1195" s="2">
        <v>46802</v>
      </c>
      <c r="I1195" s="2" t="s">
        <v>1038</v>
      </c>
      <c r="J1195" s="2" t="s">
        <v>1037</v>
      </c>
      <c r="K1195" s="2" t="str">
        <f t="shared" ref="K1195:K1206" si="146">LEFT(J1195,FIND(" ",J1195,1)-1)</f>
        <v>1401</v>
      </c>
      <c r="L1195" s="2" t="str">
        <f t="shared" ref="L1195:L1206" si="147">RIGHT(J1195,LEN(J1195)-FIND(" ",J1195,1))</f>
        <v>S Hanna St</v>
      </c>
      <c r="M1195" s="2" t="s">
        <v>18</v>
      </c>
      <c r="N1195" s="2">
        <v>46802</v>
      </c>
      <c r="O1195" s="2">
        <v>1912173</v>
      </c>
      <c r="P1195" s="2" t="s">
        <v>19</v>
      </c>
      <c r="Q1195" s="6">
        <v>3448.92</v>
      </c>
    </row>
    <row r="1196" spans="1:17" s="4" customFormat="1" ht="13.15" customHeight="1">
      <c r="A1196" s="2">
        <v>1436</v>
      </c>
      <c r="B1196" s="2" t="s">
        <v>1039</v>
      </c>
      <c r="C1196" s="2" t="s">
        <v>1036</v>
      </c>
      <c r="D1196" s="2" t="s">
        <v>1037</v>
      </c>
      <c r="E1196" s="2"/>
      <c r="F1196" s="2" t="s">
        <v>18</v>
      </c>
      <c r="G1196" s="2" t="s">
        <v>17</v>
      </c>
      <c r="H1196" s="2">
        <v>46802</v>
      </c>
      <c r="I1196" s="2" t="s">
        <v>1040</v>
      </c>
      <c r="J1196" s="2" t="s">
        <v>1041</v>
      </c>
      <c r="K1196" s="2" t="str">
        <f t="shared" si="146"/>
        <v>1412</v>
      </c>
      <c r="L1196" s="2" t="str">
        <f t="shared" si="147"/>
        <v>Francis St</v>
      </c>
      <c r="M1196" s="2" t="s">
        <v>18</v>
      </c>
      <c r="N1196" s="2">
        <v>46803</v>
      </c>
      <c r="O1196" s="2">
        <v>1912187</v>
      </c>
      <c r="P1196" s="2" t="s">
        <v>19</v>
      </c>
      <c r="Q1196" s="6">
        <v>871.55</v>
      </c>
    </row>
    <row r="1197" spans="1:17" s="4" customFormat="1" ht="13.15" customHeight="1">
      <c r="A1197" s="2">
        <v>1437</v>
      </c>
      <c r="B1197" s="2" t="s">
        <v>1042</v>
      </c>
      <c r="C1197" s="2" t="s">
        <v>1036</v>
      </c>
      <c r="D1197" s="2" t="s">
        <v>1037</v>
      </c>
      <c r="E1197" s="2"/>
      <c r="F1197" s="2" t="s">
        <v>18</v>
      </c>
      <c r="G1197" s="2" t="s">
        <v>17</v>
      </c>
      <c r="H1197" s="2">
        <v>46802</v>
      </c>
      <c r="I1197" s="2" t="s">
        <v>1043</v>
      </c>
      <c r="J1197" s="2" t="s">
        <v>1044</v>
      </c>
      <c r="K1197" s="2" t="str">
        <f t="shared" si="146"/>
        <v>1414</v>
      </c>
      <c r="L1197" s="2" t="str">
        <f t="shared" si="147"/>
        <v>Francis St</v>
      </c>
      <c r="M1197" s="2" t="s">
        <v>18</v>
      </c>
      <c r="N1197" s="2">
        <v>46803</v>
      </c>
      <c r="O1197" s="2">
        <v>1912188</v>
      </c>
      <c r="P1197" s="2" t="s">
        <v>19</v>
      </c>
      <c r="Q1197" s="6">
        <v>852.36</v>
      </c>
    </row>
    <row r="1198" spans="1:17" s="4" customFormat="1" ht="13.15" customHeight="1">
      <c r="A1198" s="2">
        <v>1438</v>
      </c>
      <c r="B1198" s="2" t="s">
        <v>1045</v>
      </c>
      <c r="C1198" s="2" t="s">
        <v>1036</v>
      </c>
      <c r="D1198" s="2" t="s">
        <v>1037</v>
      </c>
      <c r="E1198" s="2"/>
      <c r="F1198" s="2" t="s">
        <v>18</v>
      </c>
      <c r="G1198" s="2" t="s">
        <v>17</v>
      </c>
      <c r="H1198" s="2">
        <v>46802</v>
      </c>
      <c r="I1198" s="2" t="s">
        <v>1046</v>
      </c>
      <c r="J1198" s="2" t="s">
        <v>1047</v>
      </c>
      <c r="K1198" s="2" t="str">
        <f t="shared" si="146"/>
        <v>1418</v>
      </c>
      <c r="L1198" s="2" t="str">
        <f t="shared" si="147"/>
        <v>Francis St</v>
      </c>
      <c r="M1198" s="2" t="s">
        <v>18</v>
      </c>
      <c r="N1198" s="2">
        <v>46803</v>
      </c>
      <c r="O1198" s="2">
        <v>1912189</v>
      </c>
      <c r="P1198" s="2" t="s">
        <v>19</v>
      </c>
      <c r="Q1198" s="6">
        <v>853.12</v>
      </c>
    </row>
    <row r="1199" spans="1:17" s="4" customFormat="1" ht="13.15" customHeight="1">
      <c r="A1199" s="2">
        <v>1440</v>
      </c>
      <c r="B1199" s="2" t="s">
        <v>1048</v>
      </c>
      <c r="C1199" s="2" t="s">
        <v>1049</v>
      </c>
      <c r="D1199" s="2" t="s">
        <v>1050</v>
      </c>
      <c r="E1199" s="2"/>
      <c r="F1199" s="2" t="s">
        <v>18</v>
      </c>
      <c r="G1199" s="2" t="s">
        <v>17</v>
      </c>
      <c r="H1199" s="2">
        <v>46806</v>
      </c>
      <c r="I1199" s="2" t="s">
        <v>1051</v>
      </c>
      <c r="J1199" s="2" t="s">
        <v>1050</v>
      </c>
      <c r="K1199" s="2" t="str">
        <f t="shared" si="146"/>
        <v>3224</v>
      </c>
      <c r="L1199" s="2" t="str">
        <f t="shared" si="147"/>
        <v>Oliver St</v>
      </c>
      <c r="M1199" s="2" t="s">
        <v>18</v>
      </c>
      <c r="N1199" s="2">
        <v>46806</v>
      </c>
      <c r="O1199" s="2">
        <v>1915623</v>
      </c>
      <c r="P1199" s="2" t="s">
        <v>19</v>
      </c>
      <c r="Q1199" s="6">
        <v>1138.78</v>
      </c>
    </row>
    <row r="1200" spans="1:17" s="4" customFormat="1" ht="13.15" customHeight="1">
      <c r="A1200" s="2">
        <v>1441</v>
      </c>
      <c r="B1200" s="2" t="s">
        <v>1052</v>
      </c>
      <c r="C1200" s="2" t="s">
        <v>1053</v>
      </c>
      <c r="D1200" s="2" t="s">
        <v>1054</v>
      </c>
      <c r="E1200" s="2"/>
      <c r="F1200" s="2" t="s">
        <v>18</v>
      </c>
      <c r="G1200" s="2" t="s">
        <v>17</v>
      </c>
      <c r="H1200" s="2">
        <v>46816</v>
      </c>
      <c r="I1200" s="2" t="s">
        <v>1055</v>
      </c>
      <c r="J1200" s="2" t="s">
        <v>1054</v>
      </c>
      <c r="K1200" s="2" t="str">
        <f t="shared" si="146"/>
        <v>1211</v>
      </c>
      <c r="L1200" s="2" t="str">
        <f t="shared" si="147"/>
        <v>Ventura Ln</v>
      </c>
      <c r="M1200" s="2" t="s">
        <v>18</v>
      </c>
      <c r="N1200" s="2">
        <v>46816</v>
      </c>
      <c r="O1200" s="2">
        <v>1930430</v>
      </c>
      <c r="P1200" s="2" t="s">
        <v>19</v>
      </c>
      <c r="Q1200" s="6">
        <v>3094.77</v>
      </c>
    </row>
    <row r="1201" spans="1:17" s="4" customFormat="1" ht="13.15" customHeight="1">
      <c r="A1201" s="2">
        <v>1442</v>
      </c>
      <c r="B1201" s="2" t="s">
        <v>1056</v>
      </c>
      <c r="C1201" s="2" t="s">
        <v>1057</v>
      </c>
      <c r="D1201" s="2" t="s">
        <v>1058</v>
      </c>
      <c r="E1201" s="2"/>
      <c r="F1201" s="2" t="s">
        <v>18</v>
      </c>
      <c r="G1201" s="2" t="s">
        <v>17</v>
      </c>
      <c r="H1201" s="2">
        <v>46805</v>
      </c>
      <c r="I1201" s="2" t="s">
        <v>1059</v>
      </c>
      <c r="J1201" s="2" t="s">
        <v>1060</v>
      </c>
      <c r="K1201" s="2" t="str">
        <f t="shared" si="146"/>
        <v>2551</v>
      </c>
      <c r="L1201" s="2" t="str">
        <f t="shared" si="147"/>
        <v>Terrace Rd</v>
      </c>
      <c r="M1201" s="2" t="s">
        <v>18</v>
      </c>
      <c r="N1201" s="2">
        <v>46805</v>
      </c>
      <c r="O1201" s="2">
        <v>1850872</v>
      </c>
      <c r="P1201" s="2" t="s">
        <v>19</v>
      </c>
      <c r="Q1201" s="6">
        <v>13115.58</v>
      </c>
    </row>
    <row r="1202" spans="1:17" s="4" customFormat="1" ht="13.15" customHeight="1">
      <c r="A1202" s="2">
        <v>1443</v>
      </c>
      <c r="B1202" s="2" t="s">
        <v>1061</v>
      </c>
      <c r="C1202" s="2" t="s">
        <v>1062</v>
      </c>
      <c r="D1202" s="2" t="s">
        <v>1058</v>
      </c>
      <c r="E1202" s="2"/>
      <c r="F1202" s="2" t="s">
        <v>18</v>
      </c>
      <c r="G1202" s="2" t="s">
        <v>17</v>
      </c>
      <c r="H1202" s="2">
        <v>46805</v>
      </c>
      <c r="I1202" s="2" t="s">
        <v>1063</v>
      </c>
      <c r="J1202" s="2" t="s">
        <v>1064</v>
      </c>
      <c r="K1202" s="2" t="str">
        <f t="shared" si="146"/>
        <v>6502</v>
      </c>
      <c r="L1202" s="2" t="str">
        <f t="shared" si="147"/>
        <v>Oak Forest Trl</v>
      </c>
      <c r="M1202" s="2" t="s">
        <v>18</v>
      </c>
      <c r="N1202" s="2">
        <v>46835</v>
      </c>
      <c r="O1202" s="2">
        <v>1861223</v>
      </c>
      <c r="P1202" s="2" t="s">
        <v>99</v>
      </c>
      <c r="Q1202" s="6">
        <v>4226</v>
      </c>
    </row>
    <row r="1203" spans="1:17" s="4" customFormat="1" ht="13.15" customHeight="1">
      <c r="A1203" s="2">
        <v>1444</v>
      </c>
      <c r="B1203" s="2" t="s">
        <v>414</v>
      </c>
      <c r="C1203" s="2" t="s">
        <v>415</v>
      </c>
      <c r="D1203" s="2" t="s">
        <v>416</v>
      </c>
      <c r="E1203" s="2"/>
      <c r="F1203" s="2" t="s">
        <v>18</v>
      </c>
      <c r="G1203" s="2" t="s">
        <v>17</v>
      </c>
      <c r="H1203" s="2">
        <v>46807</v>
      </c>
      <c r="I1203" s="2" t="s">
        <v>417</v>
      </c>
      <c r="J1203" s="2" t="s">
        <v>418</v>
      </c>
      <c r="K1203" s="2" t="str">
        <f t="shared" si="146"/>
        <v>3311</v>
      </c>
      <c r="L1203" s="2" t="str">
        <f t="shared" si="147"/>
        <v>Logan Av</v>
      </c>
      <c r="M1203" s="2" t="s">
        <v>18</v>
      </c>
      <c r="N1203" s="2">
        <v>46803</v>
      </c>
      <c r="O1203" s="2">
        <v>1939555</v>
      </c>
      <c r="P1203" s="2" t="s">
        <v>19</v>
      </c>
      <c r="Q1203" s="6">
        <v>884.63</v>
      </c>
    </row>
    <row r="1204" spans="1:17" s="4" customFormat="1" ht="13.15" customHeight="1">
      <c r="A1204" s="2">
        <v>1445</v>
      </c>
      <c r="B1204" s="2" t="s">
        <v>1065</v>
      </c>
      <c r="C1204" s="2" t="s">
        <v>1066</v>
      </c>
      <c r="D1204" s="2" t="s">
        <v>1067</v>
      </c>
      <c r="E1204" s="2"/>
      <c r="F1204" s="2" t="s">
        <v>18</v>
      </c>
      <c r="G1204" s="2" t="s">
        <v>17</v>
      </c>
      <c r="H1204" s="2">
        <v>46803</v>
      </c>
      <c r="I1204" s="2" t="s">
        <v>1068</v>
      </c>
      <c r="J1204" s="2" t="s">
        <v>1069</v>
      </c>
      <c r="K1204" s="2" t="str">
        <f t="shared" si="146"/>
        <v>2111</v>
      </c>
      <c r="L1204" s="2" t="str">
        <f t="shared" si="147"/>
        <v>Roy St</v>
      </c>
      <c r="M1204" s="2" t="s">
        <v>18</v>
      </c>
      <c r="N1204" s="2">
        <v>46803</v>
      </c>
      <c r="O1204" s="2">
        <v>1938890</v>
      </c>
      <c r="P1204" s="2" t="s">
        <v>19</v>
      </c>
      <c r="Q1204" s="6">
        <v>572.04999999999995</v>
      </c>
    </row>
    <row r="1205" spans="1:17" s="4" customFormat="1" ht="13.15" customHeight="1">
      <c r="A1205" s="2">
        <v>1446</v>
      </c>
      <c r="B1205" s="2" t="s">
        <v>1070</v>
      </c>
      <c r="C1205" s="2" t="s">
        <v>1071</v>
      </c>
      <c r="D1205" s="2" t="s">
        <v>1072</v>
      </c>
      <c r="E1205" s="2"/>
      <c r="F1205" s="2" t="s">
        <v>18</v>
      </c>
      <c r="G1205" s="2" t="s">
        <v>17</v>
      </c>
      <c r="H1205" s="2">
        <v>46808</v>
      </c>
      <c r="I1205" s="2" t="s">
        <v>1073</v>
      </c>
      <c r="J1205" s="2" t="s">
        <v>1074</v>
      </c>
      <c r="K1205" s="2" t="str">
        <f t="shared" si="146"/>
        <v>1216</v>
      </c>
      <c r="L1205" s="2" t="str">
        <f t="shared" si="147"/>
        <v>Oakland St</v>
      </c>
      <c r="M1205" s="2" t="s">
        <v>18</v>
      </c>
      <c r="N1205" s="2">
        <v>46808</v>
      </c>
      <c r="O1205" s="2">
        <v>1904196</v>
      </c>
      <c r="P1205" s="2" t="s">
        <v>19</v>
      </c>
      <c r="Q1205" s="6">
        <v>969.7</v>
      </c>
    </row>
    <row r="1206" spans="1:17" s="14" customFormat="1" ht="13.15" customHeight="1">
      <c r="A1206" s="12">
        <v>1447</v>
      </c>
      <c r="B1206" s="12" t="s">
        <v>1075</v>
      </c>
      <c r="C1206" s="12" t="s">
        <v>1076</v>
      </c>
      <c r="D1206" s="12" t="s">
        <v>1077</v>
      </c>
      <c r="E1206" s="12"/>
      <c r="F1206" s="12" t="s">
        <v>18</v>
      </c>
      <c r="G1206" s="12" t="s">
        <v>17</v>
      </c>
      <c r="H1206" s="12">
        <v>46802</v>
      </c>
      <c r="I1206" s="12" t="s">
        <v>1078</v>
      </c>
      <c r="J1206" s="12" t="s">
        <v>1079</v>
      </c>
      <c r="K1206" s="12" t="str">
        <f t="shared" si="146"/>
        <v>736</v>
      </c>
      <c r="L1206" s="12" t="str">
        <f t="shared" si="147"/>
        <v>Madison St</v>
      </c>
      <c r="M1206" s="12" t="s">
        <v>18</v>
      </c>
      <c r="N1206" s="12">
        <v>46802</v>
      </c>
      <c r="O1206" s="12">
        <v>1900687</v>
      </c>
      <c r="P1206" s="12" t="s">
        <v>19</v>
      </c>
      <c r="Q1206" s="13">
        <v>975.2</v>
      </c>
    </row>
    <row r="1207" spans="1:17" s="4" customFormat="1" ht="13.15" customHeight="1">
      <c r="A1207" s="2">
        <v>1448</v>
      </c>
      <c r="B1207" s="2" t="s">
        <v>1080</v>
      </c>
      <c r="C1207" s="2" t="s">
        <v>1081</v>
      </c>
      <c r="D1207" s="2" t="s">
        <v>1082</v>
      </c>
      <c r="E1207" s="2"/>
      <c r="F1207" s="2" t="s">
        <v>18</v>
      </c>
      <c r="G1207" s="2" t="s">
        <v>17</v>
      </c>
      <c r="H1207" s="2">
        <v>46808</v>
      </c>
      <c r="I1207" s="2" t="s">
        <v>1083</v>
      </c>
      <c r="J1207" s="2" t="s">
        <v>1084</v>
      </c>
      <c r="K1207" s="2"/>
      <c r="L1207" s="2" t="str">
        <f>J1207</f>
        <v>Moore Dr</v>
      </c>
      <c r="M1207" s="2" t="s">
        <v>18</v>
      </c>
      <c r="N1207" s="2">
        <v>46808</v>
      </c>
      <c r="O1207" s="2">
        <v>1847045</v>
      </c>
      <c r="P1207" s="2" t="s">
        <v>55</v>
      </c>
      <c r="Q1207" s="6">
        <v>679.01</v>
      </c>
    </row>
    <row r="1208" spans="1:17" s="4" customFormat="1" ht="13.15" customHeight="1">
      <c r="A1208" s="2">
        <v>1449</v>
      </c>
      <c r="B1208" s="2" t="s">
        <v>1085</v>
      </c>
      <c r="C1208" s="2" t="s">
        <v>1086</v>
      </c>
      <c r="D1208" s="2" t="s">
        <v>1087</v>
      </c>
      <c r="E1208" s="2"/>
      <c r="F1208" s="2" t="s">
        <v>18</v>
      </c>
      <c r="G1208" s="2" t="s">
        <v>17</v>
      </c>
      <c r="H1208" s="2">
        <v>46816</v>
      </c>
      <c r="I1208" s="2" t="s">
        <v>1088</v>
      </c>
      <c r="J1208" s="2" t="s">
        <v>1087</v>
      </c>
      <c r="K1208" s="2" t="str">
        <f>LEFT(J1208,FIND(" ",J1208,1)-1)</f>
        <v>7222</v>
      </c>
      <c r="L1208" s="2" t="str">
        <f>RIGHT(J1208,LEN(J1208)-FIND(" ",J1208,1))</f>
        <v>Hessen Cassel Rd</v>
      </c>
      <c r="M1208" s="2" t="s">
        <v>18</v>
      </c>
      <c r="N1208" s="2">
        <v>46816</v>
      </c>
      <c r="O1208" s="2">
        <v>1952599</v>
      </c>
      <c r="P1208" s="2" t="s">
        <v>203</v>
      </c>
      <c r="Q1208" s="6">
        <v>1959.09</v>
      </c>
    </row>
    <row r="1209" spans="1:17" s="14" customFormat="1" ht="13.15" customHeight="1">
      <c r="A1209" s="12">
        <v>1451</v>
      </c>
      <c r="B1209" s="12" t="s">
        <v>1090</v>
      </c>
      <c r="C1209" s="12" t="s">
        <v>1091</v>
      </c>
      <c r="D1209" s="12" t="s">
        <v>1092</v>
      </c>
      <c r="E1209" s="12"/>
      <c r="F1209" s="12" t="s">
        <v>18</v>
      </c>
      <c r="G1209" s="12" t="s">
        <v>17</v>
      </c>
      <c r="H1209" s="12">
        <v>46835</v>
      </c>
      <c r="I1209" s="12" t="s">
        <v>1093</v>
      </c>
      <c r="J1209" s="12" t="s">
        <v>1094</v>
      </c>
      <c r="K1209" s="12" t="str">
        <f>LEFT(J1209,FIND(" ",J1209,1)-1)</f>
        <v>4323</v>
      </c>
      <c r="L1209" s="12" t="str">
        <f>RIGHT(J1209,LEN(J1209)-FIND(" ",J1209,1))</f>
        <v>Bowser Ave</v>
      </c>
      <c r="M1209" s="12" t="s">
        <v>18</v>
      </c>
      <c r="N1209" s="12">
        <v>46806</v>
      </c>
      <c r="O1209" s="12">
        <v>1928595</v>
      </c>
      <c r="P1209" s="12" t="s">
        <v>19</v>
      </c>
      <c r="Q1209" s="13">
        <v>13386.38</v>
      </c>
    </row>
    <row r="1210" spans="1:17" s="14" customFormat="1" ht="13.15" customHeight="1">
      <c r="A1210" s="12">
        <v>1453</v>
      </c>
      <c r="B1210" s="12" t="s">
        <v>1097</v>
      </c>
      <c r="C1210" s="12" t="s">
        <v>1098</v>
      </c>
      <c r="D1210" s="12" t="s">
        <v>1099</v>
      </c>
      <c r="E1210" s="12"/>
      <c r="F1210" s="12" t="s">
        <v>18</v>
      </c>
      <c r="G1210" s="12" t="s">
        <v>17</v>
      </c>
      <c r="H1210" s="12">
        <v>46825</v>
      </c>
      <c r="I1210" s="12" t="s">
        <v>1100</v>
      </c>
      <c r="J1210" s="12"/>
      <c r="K1210" s="12"/>
      <c r="L1210" s="12"/>
      <c r="M1210" s="12" t="s">
        <v>18</v>
      </c>
      <c r="N1210" s="12">
        <v>46802</v>
      </c>
      <c r="O1210" s="12">
        <v>1922565</v>
      </c>
      <c r="P1210" s="12" t="s">
        <v>19</v>
      </c>
      <c r="Q1210" s="13">
        <v>2865.8</v>
      </c>
    </row>
    <row r="1211" spans="1:17" s="4" customFormat="1" ht="13.15" customHeight="1">
      <c r="A1211" s="2">
        <v>1455</v>
      </c>
      <c r="B1211" s="2" t="s">
        <v>1101</v>
      </c>
      <c r="C1211" s="2" t="s">
        <v>420</v>
      </c>
      <c r="D1211" s="2" t="s">
        <v>421</v>
      </c>
      <c r="E1211" s="2"/>
      <c r="F1211" s="2" t="s">
        <v>18</v>
      </c>
      <c r="G1211" s="2" t="s">
        <v>17</v>
      </c>
      <c r="H1211" s="2">
        <v>46803</v>
      </c>
      <c r="I1211" s="2" t="s">
        <v>1102</v>
      </c>
      <c r="J1211" s="2" t="s">
        <v>1103</v>
      </c>
      <c r="K1211" s="2" t="str">
        <f t="shared" ref="K1211:K1245" si="148">LEFT(J1211,FIND(" ",J1211,1)-1)</f>
        <v>726</v>
      </c>
      <c r="L1211" s="2" t="str">
        <f t="shared" ref="L1211:L1245" si="149">RIGHT(J1211,LEN(J1211)-FIND(" ",J1211,1))</f>
        <v>E Jefferson Blvd</v>
      </c>
      <c r="M1211" s="2" t="s">
        <v>18</v>
      </c>
      <c r="N1211" s="2">
        <v>46802</v>
      </c>
      <c r="O1211" s="2">
        <v>1900621</v>
      </c>
      <c r="P1211" s="2" t="s">
        <v>19</v>
      </c>
      <c r="Q1211" s="6">
        <v>653.80999999999995</v>
      </c>
    </row>
    <row r="1212" spans="1:17" s="4" customFormat="1" ht="13.15" customHeight="1">
      <c r="A1212" s="2">
        <v>1456</v>
      </c>
      <c r="B1212" s="2" t="s">
        <v>1104</v>
      </c>
      <c r="C1212" s="2" t="s">
        <v>420</v>
      </c>
      <c r="D1212" s="2" t="s">
        <v>421</v>
      </c>
      <c r="E1212" s="2"/>
      <c r="F1212" s="2" t="s">
        <v>18</v>
      </c>
      <c r="G1212" s="2" t="s">
        <v>17</v>
      </c>
      <c r="H1212" s="2">
        <v>46803</v>
      </c>
      <c r="I1212" s="2" t="s">
        <v>1105</v>
      </c>
      <c r="J1212" s="2" t="s">
        <v>1106</v>
      </c>
      <c r="K1212" s="2" t="str">
        <f t="shared" si="148"/>
        <v>728</v>
      </c>
      <c r="L1212" s="2" t="str">
        <f t="shared" si="149"/>
        <v>E Jefferson Blvd</v>
      </c>
      <c r="M1212" s="2" t="s">
        <v>18</v>
      </c>
      <c r="N1212" s="2">
        <v>46802</v>
      </c>
      <c r="O1212" s="2">
        <v>1900622</v>
      </c>
      <c r="P1212" s="2" t="s">
        <v>19</v>
      </c>
      <c r="Q1212" s="6">
        <v>474.61</v>
      </c>
    </row>
    <row r="1213" spans="1:17" s="4" customFormat="1" ht="13.15" customHeight="1">
      <c r="A1213" s="2">
        <v>1457</v>
      </c>
      <c r="B1213" s="2" t="s">
        <v>1107</v>
      </c>
      <c r="C1213" s="2" t="s">
        <v>420</v>
      </c>
      <c r="D1213" s="2" t="s">
        <v>421</v>
      </c>
      <c r="E1213" s="2"/>
      <c r="F1213" s="2" t="s">
        <v>18</v>
      </c>
      <c r="G1213" s="2" t="s">
        <v>17</v>
      </c>
      <c r="H1213" s="2">
        <v>46803</v>
      </c>
      <c r="I1213" s="2" t="s">
        <v>1108</v>
      </c>
      <c r="J1213" s="2" t="s">
        <v>1109</v>
      </c>
      <c r="K1213" s="2" t="str">
        <f t="shared" si="148"/>
        <v>732</v>
      </c>
      <c r="L1213" s="2" t="str">
        <f t="shared" si="149"/>
        <v>E Jefferson Blvd</v>
      </c>
      <c r="M1213" s="2" t="s">
        <v>18</v>
      </c>
      <c r="N1213" s="2">
        <v>46802</v>
      </c>
      <c r="O1213" s="2">
        <v>1900623</v>
      </c>
      <c r="P1213" s="2" t="s">
        <v>19</v>
      </c>
      <c r="Q1213" s="6">
        <v>653.80999999999995</v>
      </c>
    </row>
    <row r="1214" spans="1:17" s="4" customFormat="1" ht="13.15" customHeight="1">
      <c r="A1214" s="2">
        <v>1458</v>
      </c>
      <c r="B1214" s="2" t="s">
        <v>1110</v>
      </c>
      <c r="C1214" s="2" t="s">
        <v>420</v>
      </c>
      <c r="D1214" s="2" t="s">
        <v>421</v>
      </c>
      <c r="E1214" s="2"/>
      <c r="F1214" s="2" t="s">
        <v>18</v>
      </c>
      <c r="G1214" s="2" t="s">
        <v>17</v>
      </c>
      <c r="H1214" s="2">
        <v>46803</v>
      </c>
      <c r="I1214" s="2" t="s">
        <v>1111</v>
      </c>
      <c r="J1214" s="2" t="s">
        <v>1112</v>
      </c>
      <c r="K1214" s="2" t="str">
        <f t="shared" si="148"/>
        <v>1322</v>
      </c>
      <c r="L1214" s="2" t="str">
        <f t="shared" si="149"/>
        <v>S Anthony Blvd</v>
      </c>
      <c r="M1214" s="2" t="s">
        <v>18</v>
      </c>
      <c r="N1214" s="2">
        <v>46803</v>
      </c>
      <c r="O1214" s="2">
        <v>1912786</v>
      </c>
      <c r="P1214" s="2" t="s">
        <v>19</v>
      </c>
      <c r="Q1214" s="6">
        <v>550.36</v>
      </c>
    </row>
    <row r="1215" spans="1:17" s="4" customFormat="1" ht="13.15" customHeight="1">
      <c r="A1215" s="2">
        <v>1459</v>
      </c>
      <c r="B1215" s="2" t="s">
        <v>1113</v>
      </c>
      <c r="C1215" s="2" t="s">
        <v>420</v>
      </c>
      <c r="D1215" s="2" t="s">
        <v>421</v>
      </c>
      <c r="E1215" s="2"/>
      <c r="F1215" s="2" t="s">
        <v>18</v>
      </c>
      <c r="G1215" s="2" t="s">
        <v>17</v>
      </c>
      <c r="H1215" s="2">
        <v>46803</v>
      </c>
      <c r="I1215" s="2" t="s">
        <v>1114</v>
      </c>
      <c r="J1215" s="2" t="s">
        <v>1115</v>
      </c>
      <c r="K1215" s="2" t="str">
        <f t="shared" si="148"/>
        <v>1328</v>
      </c>
      <c r="L1215" s="2" t="str">
        <f t="shared" si="149"/>
        <v>S Anthony Blvd</v>
      </c>
      <c r="M1215" s="2" t="s">
        <v>18</v>
      </c>
      <c r="N1215" s="2">
        <v>46803</v>
      </c>
      <c r="O1215" s="2">
        <v>1912787</v>
      </c>
      <c r="P1215" s="2" t="s">
        <v>19</v>
      </c>
      <c r="Q1215" s="6">
        <v>627.16</v>
      </c>
    </row>
    <row r="1216" spans="1:17" s="4" customFormat="1" ht="13.15" customHeight="1">
      <c r="A1216" s="2">
        <v>1460</v>
      </c>
      <c r="B1216" s="2" t="s">
        <v>419</v>
      </c>
      <c r="C1216" s="2" t="s">
        <v>420</v>
      </c>
      <c r="D1216" s="2" t="s">
        <v>421</v>
      </c>
      <c r="E1216" s="2"/>
      <c r="F1216" s="2" t="s">
        <v>18</v>
      </c>
      <c r="G1216" s="2" t="s">
        <v>17</v>
      </c>
      <c r="H1216" s="2">
        <v>46803</v>
      </c>
      <c r="I1216" s="2" t="s">
        <v>422</v>
      </c>
      <c r="J1216" s="2" t="s">
        <v>423</v>
      </c>
      <c r="K1216" s="2" t="str">
        <f t="shared" si="148"/>
        <v>1330</v>
      </c>
      <c r="L1216" s="2" t="str">
        <f t="shared" si="149"/>
        <v>S Anthony Blvd</v>
      </c>
      <c r="M1216" s="2" t="s">
        <v>18</v>
      </c>
      <c r="N1216" s="2">
        <v>46803</v>
      </c>
      <c r="O1216" s="2">
        <v>1912788</v>
      </c>
      <c r="P1216" s="2" t="s">
        <v>19</v>
      </c>
      <c r="Q1216" s="6">
        <v>627.16</v>
      </c>
    </row>
    <row r="1217" spans="1:17" s="4" customFormat="1" ht="13.15" customHeight="1">
      <c r="A1217" s="2">
        <v>1461</v>
      </c>
      <c r="B1217" s="2" t="s">
        <v>1116</v>
      </c>
      <c r="C1217" s="2" t="s">
        <v>1117</v>
      </c>
      <c r="D1217" s="2" t="s">
        <v>421</v>
      </c>
      <c r="E1217" s="2"/>
      <c r="F1217" s="2" t="s">
        <v>18</v>
      </c>
      <c r="G1217" s="2" t="s">
        <v>17</v>
      </c>
      <c r="H1217" s="2">
        <v>46803</v>
      </c>
      <c r="I1217" s="2" t="s">
        <v>1118</v>
      </c>
      <c r="J1217" s="2" t="s">
        <v>1119</v>
      </c>
      <c r="K1217" s="2" t="str">
        <f t="shared" si="148"/>
        <v>1304</v>
      </c>
      <c r="L1217" s="2" t="str">
        <f t="shared" si="149"/>
        <v>S Anthony Blvd</v>
      </c>
      <c r="M1217" s="2" t="s">
        <v>18</v>
      </c>
      <c r="N1217" s="2">
        <v>46803</v>
      </c>
      <c r="O1217" s="2">
        <v>1912666</v>
      </c>
      <c r="P1217" s="2" t="s">
        <v>19</v>
      </c>
      <c r="Q1217" s="6">
        <v>1052.8800000000001</v>
      </c>
    </row>
    <row r="1218" spans="1:17" s="4" customFormat="1" ht="13.15" customHeight="1">
      <c r="A1218" s="2">
        <v>1463</v>
      </c>
      <c r="B1218" s="2" t="s">
        <v>1120</v>
      </c>
      <c r="C1218" s="2" t="s">
        <v>1121</v>
      </c>
      <c r="D1218" s="2" t="s">
        <v>1122</v>
      </c>
      <c r="E1218" s="2"/>
      <c r="F1218" s="2" t="s">
        <v>18</v>
      </c>
      <c r="G1218" s="2" t="s">
        <v>17</v>
      </c>
      <c r="H1218" s="2">
        <v>46896</v>
      </c>
      <c r="I1218" s="2" t="s">
        <v>1123</v>
      </c>
      <c r="J1218" s="2" t="s">
        <v>1124</v>
      </c>
      <c r="K1218" s="2" t="str">
        <f t="shared" si="148"/>
        <v>4234</v>
      </c>
      <c r="L1218" s="2" t="str">
        <f t="shared" si="149"/>
        <v>Richfield La</v>
      </c>
      <c r="M1218" s="2" t="s">
        <v>18</v>
      </c>
      <c r="N1218" s="2">
        <v>46816</v>
      </c>
      <c r="O1218" s="2">
        <v>1951498</v>
      </c>
      <c r="P1218" s="2" t="s">
        <v>1125</v>
      </c>
      <c r="Q1218" s="6">
        <v>3016.28</v>
      </c>
    </row>
    <row r="1219" spans="1:17" s="4" customFormat="1" ht="13.15" customHeight="1">
      <c r="A1219" s="2">
        <v>1464</v>
      </c>
      <c r="B1219" s="2" t="s">
        <v>1126</v>
      </c>
      <c r="C1219" s="2" t="s">
        <v>1127</v>
      </c>
      <c r="D1219" s="2" t="s">
        <v>1128</v>
      </c>
      <c r="E1219" s="2"/>
      <c r="F1219" s="2" t="s">
        <v>18</v>
      </c>
      <c r="G1219" s="2" t="s">
        <v>17</v>
      </c>
      <c r="H1219" s="2">
        <v>46802</v>
      </c>
      <c r="I1219" s="2" t="s">
        <v>1129</v>
      </c>
      <c r="J1219" s="2" t="s">
        <v>1128</v>
      </c>
      <c r="K1219" s="2" t="str">
        <f t="shared" si="148"/>
        <v>436</v>
      </c>
      <c r="L1219" s="2" t="str">
        <f t="shared" si="149"/>
        <v>E Washington Blvd</v>
      </c>
      <c r="M1219" s="2" t="s">
        <v>18</v>
      </c>
      <c r="N1219" s="2">
        <v>46802</v>
      </c>
      <c r="O1219" s="2">
        <v>1900412</v>
      </c>
      <c r="P1219" s="2" t="s">
        <v>19</v>
      </c>
      <c r="Q1219" s="6">
        <v>30536.91</v>
      </c>
    </row>
    <row r="1220" spans="1:17" s="4" customFormat="1" ht="13.15" customHeight="1">
      <c r="A1220" s="2">
        <v>1465</v>
      </c>
      <c r="B1220" s="2" t="s">
        <v>1130</v>
      </c>
      <c r="C1220" s="2" t="s">
        <v>1127</v>
      </c>
      <c r="D1220" s="2" t="s">
        <v>1128</v>
      </c>
      <c r="E1220" s="2"/>
      <c r="F1220" s="2" t="s">
        <v>18</v>
      </c>
      <c r="G1220" s="2" t="s">
        <v>17</v>
      </c>
      <c r="H1220" s="2">
        <v>46802</v>
      </c>
      <c r="I1220" s="2" t="s">
        <v>1131</v>
      </c>
      <c r="J1220" s="2" t="s">
        <v>1132</v>
      </c>
      <c r="K1220" s="2" t="str">
        <f t="shared" si="148"/>
        <v>502</v>
      </c>
      <c r="L1220" s="2" t="str">
        <f t="shared" si="149"/>
        <v>E Washington Blvd</v>
      </c>
      <c r="M1220" s="2" t="s">
        <v>18</v>
      </c>
      <c r="N1220" s="2">
        <v>46802</v>
      </c>
      <c r="O1220" s="2">
        <v>1900420</v>
      </c>
      <c r="P1220" s="2" t="s">
        <v>19</v>
      </c>
      <c r="Q1220" s="6">
        <v>1791.51</v>
      </c>
    </row>
    <row r="1221" spans="1:17" s="4" customFormat="1" ht="13.15" customHeight="1">
      <c r="A1221" s="2">
        <v>1466</v>
      </c>
      <c r="B1221" s="2" t="s">
        <v>1133</v>
      </c>
      <c r="C1221" s="2" t="s">
        <v>1127</v>
      </c>
      <c r="D1221" s="2" t="s">
        <v>1128</v>
      </c>
      <c r="E1221" s="2"/>
      <c r="F1221" s="2" t="s">
        <v>18</v>
      </c>
      <c r="G1221" s="2" t="s">
        <v>17</v>
      </c>
      <c r="H1221" s="2">
        <v>46802</v>
      </c>
      <c r="I1221" s="2" t="s">
        <v>1134</v>
      </c>
      <c r="J1221" s="2" t="s">
        <v>1135</v>
      </c>
      <c r="K1221" s="2" t="str">
        <f t="shared" si="148"/>
        <v>508</v>
      </c>
      <c r="L1221" s="2" t="str">
        <f t="shared" si="149"/>
        <v>E Washington Blvd</v>
      </c>
      <c r="M1221" s="2" t="s">
        <v>18</v>
      </c>
      <c r="N1221" s="2">
        <v>46802</v>
      </c>
      <c r="O1221" s="2">
        <v>1900421</v>
      </c>
      <c r="P1221" s="2" t="s">
        <v>19</v>
      </c>
      <c r="Q1221" s="6">
        <v>3235.08</v>
      </c>
    </row>
    <row r="1222" spans="1:17" s="4" customFormat="1" ht="13.15" customHeight="1">
      <c r="A1222" s="2">
        <v>1467</v>
      </c>
      <c r="B1222" s="2" t="s">
        <v>1136</v>
      </c>
      <c r="C1222" s="2" t="s">
        <v>1137</v>
      </c>
      <c r="D1222" s="2" t="s">
        <v>1138</v>
      </c>
      <c r="E1222" s="2"/>
      <c r="F1222" s="2" t="s">
        <v>18</v>
      </c>
      <c r="G1222" s="2" t="s">
        <v>17</v>
      </c>
      <c r="H1222" s="2">
        <v>46806</v>
      </c>
      <c r="I1222" s="2" t="s">
        <v>1139</v>
      </c>
      <c r="J1222" s="2" t="s">
        <v>1138</v>
      </c>
      <c r="K1222" s="2" t="str">
        <f t="shared" si="148"/>
        <v>2943</v>
      </c>
      <c r="L1222" s="2" t="str">
        <f t="shared" si="149"/>
        <v>S Anthony Blvd</v>
      </c>
      <c r="M1222" s="2" t="s">
        <v>18</v>
      </c>
      <c r="N1222" s="2">
        <v>46806</v>
      </c>
      <c r="O1222" s="2">
        <v>1946447</v>
      </c>
      <c r="P1222" s="2" t="s">
        <v>19</v>
      </c>
      <c r="Q1222" s="6">
        <v>1052.4100000000001</v>
      </c>
    </row>
    <row r="1223" spans="1:17" s="14" customFormat="1" ht="13.15" customHeight="1">
      <c r="A1223" s="12">
        <v>1468</v>
      </c>
      <c r="B1223" s="12" t="s">
        <v>1140</v>
      </c>
      <c r="C1223" s="12" t="s">
        <v>1141</v>
      </c>
      <c r="D1223" s="12" t="s">
        <v>1142</v>
      </c>
      <c r="E1223" s="12"/>
      <c r="F1223" s="12" t="s">
        <v>884</v>
      </c>
      <c r="G1223" s="12" t="s">
        <v>17</v>
      </c>
      <c r="H1223" s="12">
        <v>46783</v>
      </c>
      <c r="I1223" s="12" t="s">
        <v>1143</v>
      </c>
      <c r="J1223" s="12" t="s">
        <v>1144</v>
      </c>
      <c r="K1223" s="12" t="str">
        <f t="shared" si="148"/>
        <v>3718</v>
      </c>
      <c r="L1223" s="12" t="str">
        <f t="shared" si="149"/>
        <v>Gaywood Dr</v>
      </c>
      <c r="M1223" s="12" t="s">
        <v>18</v>
      </c>
      <c r="N1223" s="12">
        <v>46806</v>
      </c>
      <c r="O1223" s="12">
        <v>1916368</v>
      </c>
      <c r="P1223" s="12" t="s">
        <v>19</v>
      </c>
      <c r="Q1223" s="13">
        <v>911.87</v>
      </c>
    </row>
    <row r="1224" spans="1:17" s="14" customFormat="1" ht="13.15" customHeight="1">
      <c r="A1224" s="12">
        <v>1469</v>
      </c>
      <c r="B1224" s="12" t="s">
        <v>1154</v>
      </c>
      <c r="C1224" s="12" t="s">
        <v>1146</v>
      </c>
      <c r="D1224" s="12" t="s">
        <v>1147</v>
      </c>
      <c r="E1224" s="12"/>
      <c r="F1224" s="12" t="s">
        <v>1148</v>
      </c>
      <c r="G1224" s="12" t="s">
        <v>483</v>
      </c>
      <c r="H1224" s="12">
        <v>77235</v>
      </c>
      <c r="I1224" s="12" t="s">
        <v>1155</v>
      </c>
      <c r="J1224" s="12" t="s">
        <v>1156</v>
      </c>
      <c r="K1224" s="12" t="str">
        <f t="shared" si="148"/>
        <v>4512</v>
      </c>
      <c r="L1224" s="12" t="str">
        <f t="shared" si="149"/>
        <v>Lillie St</v>
      </c>
      <c r="M1224" s="12" t="s">
        <v>18</v>
      </c>
      <c r="N1224" s="12">
        <v>46806</v>
      </c>
      <c r="O1224" s="12">
        <v>1928891</v>
      </c>
      <c r="P1224" s="12" t="s">
        <v>19</v>
      </c>
      <c r="Q1224" s="13">
        <v>2774.84</v>
      </c>
    </row>
    <row r="1225" spans="1:17" s="14" customFormat="1" ht="13.15" customHeight="1">
      <c r="A1225" s="12">
        <v>1470</v>
      </c>
      <c r="B1225" s="12" t="s">
        <v>1145</v>
      </c>
      <c r="C1225" s="12" t="s">
        <v>1146</v>
      </c>
      <c r="D1225" s="12" t="s">
        <v>1147</v>
      </c>
      <c r="E1225" s="12"/>
      <c r="F1225" s="12" t="s">
        <v>1148</v>
      </c>
      <c r="G1225" s="12" t="s">
        <v>483</v>
      </c>
      <c r="H1225" s="12">
        <v>77235</v>
      </c>
      <c r="I1225" s="12" t="s">
        <v>1149</v>
      </c>
      <c r="J1225" s="12" t="s">
        <v>1150</v>
      </c>
      <c r="K1225" s="12" t="str">
        <f t="shared" si="148"/>
        <v>819</v>
      </c>
      <c r="L1225" s="12" t="str">
        <f t="shared" si="149"/>
        <v>Third St</v>
      </c>
      <c r="M1225" s="12" t="s">
        <v>18</v>
      </c>
      <c r="N1225" s="12">
        <v>46808</v>
      </c>
      <c r="O1225" s="12">
        <v>1901497</v>
      </c>
      <c r="P1225" s="12" t="s">
        <v>19</v>
      </c>
      <c r="Q1225" s="13">
        <v>7460.18</v>
      </c>
    </row>
    <row r="1226" spans="1:17" s="4" customFormat="1" ht="13.15" customHeight="1">
      <c r="A1226" s="2">
        <v>1471</v>
      </c>
      <c r="B1226" s="2" t="s">
        <v>1151</v>
      </c>
      <c r="C1226" s="2" t="s">
        <v>1146</v>
      </c>
      <c r="D1226" s="2" t="s">
        <v>1147</v>
      </c>
      <c r="E1226" s="2"/>
      <c r="F1226" s="2" t="s">
        <v>1148</v>
      </c>
      <c r="G1226" s="2" t="s">
        <v>483</v>
      </c>
      <c r="H1226" s="2">
        <v>77235</v>
      </c>
      <c r="I1226" s="2" t="s">
        <v>1152</v>
      </c>
      <c r="J1226" s="2" t="s">
        <v>1153</v>
      </c>
      <c r="K1226" s="2" t="str">
        <f t="shared" si="148"/>
        <v>1321</v>
      </c>
      <c r="L1226" s="2" t="str">
        <f t="shared" si="149"/>
        <v>Zollars Ave</v>
      </c>
      <c r="M1226" s="2" t="s">
        <v>18</v>
      </c>
      <c r="N1226" s="2">
        <v>46802</v>
      </c>
      <c r="O1226" s="2">
        <v>1909139</v>
      </c>
      <c r="P1226" s="2" t="s">
        <v>19</v>
      </c>
      <c r="Q1226" s="6">
        <v>11327.69</v>
      </c>
    </row>
    <row r="1227" spans="1:17" s="4" customFormat="1" ht="13.15" customHeight="1">
      <c r="A1227" s="2">
        <v>1472</v>
      </c>
      <c r="B1227" s="2" t="s">
        <v>1157</v>
      </c>
      <c r="C1227" s="2" t="s">
        <v>1158</v>
      </c>
      <c r="D1227" s="2" t="s">
        <v>1159</v>
      </c>
      <c r="E1227" s="2"/>
      <c r="F1227" s="2" t="s">
        <v>18</v>
      </c>
      <c r="G1227" s="2" t="s">
        <v>17</v>
      </c>
      <c r="H1227" s="2">
        <v>46806</v>
      </c>
      <c r="I1227" s="2" t="s">
        <v>1160</v>
      </c>
      <c r="J1227" s="2" t="s">
        <v>1161</v>
      </c>
      <c r="K1227" s="2" t="str">
        <f t="shared" si="148"/>
        <v>2711</v>
      </c>
      <c r="L1227" s="2" t="str">
        <f t="shared" si="149"/>
        <v>Evans St</v>
      </c>
      <c r="M1227" s="2" t="s">
        <v>18</v>
      </c>
      <c r="N1227" s="2">
        <v>46806</v>
      </c>
      <c r="O1227" s="2">
        <v>1947210</v>
      </c>
      <c r="P1227" s="2" t="s">
        <v>19</v>
      </c>
      <c r="Q1227" s="6">
        <v>924.24</v>
      </c>
    </row>
    <row r="1228" spans="1:17" s="4" customFormat="1" ht="13.15" customHeight="1">
      <c r="A1228" s="2">
        <v>1473</v>
      </c>
      <c r="B1228" s="2" t="s">
        <v>1162</v>
      </c>
      <c r="C1228" s="2" t="s">
        <v>1163</v>
      </c>
      <c r="D1228" s="2" t="s">
        <v>1164</v>
      </c>
      <c r="E1228" s="2"/>
      <c r="F1228" s="2" t="s">
        <v>18</v>
      </c>
      <c r="G1228" s="2" t="s">
        <v>17</v>
      </c>
      <c r="H1228" s="2">
        <v>46803</v>
      </c>
      <c r="I1228" s="2" t="s">
        <v>1165</v>
      </c>
      <c r="J1228" s="2" t="s">
        <v>1166</v>
      </c>
      <c r="K1228" s="2" t="str">
        <f t="shared" si="148"/>
        <v>3315</v>
      </c>
      <c r="L1228" s="2" t="str">
        <f t="shared" si="149"/>
        <v>Rodgers Av</v>
      </c>
      <c r="M1228" s="2" t="s">
        <v>18</v>
      </c>
      <c r="N1228" s="2">
        <v>46803</v>
      </c>
      <c r="O1228" s="2">
        <v>1939607</v>
      </c>
      <c r="P1228" s="2" t="s">
        <v>19</v>
      </c>
      <c r="Q1228" s="6">
        <v>8410.5499999999993</v>
      </c>
    </row>
    <row r="1229" spans="1:17" s="14" customFormat="1" ht="13.15" customHeight="1">
      <c r="A1229" s="12">
        <v>1474</v>
      </c>
      <c r="B1229" s="12" t="s">
        <v>1167</v>
      </c>
      <c r="C1229" s="12" t="s">
        <v>1168</v>
      </c>
      <c r="D1229" s="12" t="s">
        <v>1169</v>
      </c>
      <c r="E1229" s="12"/>
      <c r="F1229" s="12" t="s">
        <v>18</v>
      </c>
      <c r="G1229" s="12" t="s">
        <v>17</v>
      </c>
      <c r="H1229" s="12">
        <v>46803</v>
      </c>
      <c r="I1229" s="12" t="s">
        <v>1170</v>
      </c>
      <c r="J1229" s="12" t="s">
        <v>1171</v>
      </c>
      <c r="K1229" s="12" t="str">
        <f t="shared" si="148"/>
        <v>2119</v>
      </c>
      <c r="L1229" s="12" t="str">
        <f t="shared" si="149"/>
        <v>Maumee Ave</v>
      </c>
      <c r="M1229" s="12" t="s">
        <v>18</v>
      </c>
      <c r="N1229" s="12">
        <v>46803</v>
      </c>
      <c r="O1229" s="12">
        <v>1937537</v>
      </c>
      <c r="P1229" s="12" t="s">
        <v>19</v>
      </c>
      <c r="Q1229" s="13">
        <v>11211.33</v>
      </c>
    </row>
    <row r="1230" spans="1:17" s="4" customFormat="1" ht="13.15" customHeight="1">
      <c r="A1230" s="2">
        <v>1475</v>
      </c>
      <c r="B1230" s="2" t="s">
        <v>1172</v>
      </c>
      <c r="C1230" s="2" t="s">
        <v>1173</v>
      </c>
      <c r="D1230" s="2" t="s">
        <v>1174</v>
      </c>
      <c r="E1230" s="2"/>
      <c r="F1230" s="2" t="s">
        <v>18</v>
      </c>
      <c r="G1230" s="2" t="s">
        <v>17</v>
      </c>
      <c r="H1230" s="2">
        <v>46819</v>
      </c>
      <c r="I1230" s="2" t="s">
        <v>1175</v>
      </c>
      <c r="J1230" s="2" t="s">
        <v>1174</v>
      </c>
      <c r="K1230" s="2" t="str">
        <f t="shared" si="148"/>
        <v>2309</v>
      </c>
      <c r="L1230" s="2" t="str">
        <f t="shared" si="149"/>
        <v>Rehm Dr</v>
      </c>
      <c r="M1230" s="2" t="s">
        <v>18</v>
      </c>
      <c r="N1230" s="2">
        <v>46819</v>
      </c>
      <c r="O1230" s="2">
        <v>1932459</v>
      </c>
      <c r="P1230" s="2" t="s">
        <v>19</v>
      </c>
      <c r="Q1230" s="6">
        <v>16007.2</v>
      </c>
    </row>
    <row r="1231" spans="1:17" s="4" customFormat="1" ht="13.15" customHeight="1">
      <c r="A1231" s="2">
        <v>1476</v>
      </c>
      <c r="B1231" s="2" t="s">
        <v>424</v>
      </c>
      <c r="C1231" s="2" t="s">
        <v>425</v>
      </c>
      <c r="D1231" s="2" t="s">
        <v>426</v>
      </c>
      <c r="E1231" s="2"/>
      <c r="F1231" s="2" t="s">
        <v>18</v>
      </c>
      <c r="G1231" s="2" t="s">
        <v>17</v>
      </c>
      <c r="H1231" s="2">
        <v>46815</v>
      </c>
      <c r="I1231" s="2" t="s">
        <v>427</v>
      </c>
      <c r="J1231" s="2" t="s">
        <v>428</v>
      </c>
      <c r="K1231" s="2" t="str">
        <f t="shared" si="148"/>
        <v>2710</v>
      </c>
      <c r="L1231" s="2" t="str">
        <f t="shared" si="149"/>
        <v>Dodge Ave</v>
      </c>
      <c r="M1231" s="2" t="s">
        <v>18</v>
      </c>
      <c r="N1231" s="2">
        <v>46805</v>
      </c>
      <c r="O1231" s="2">
        <v>1875727</v>
      </c>
      <c r="P1231" s="2" t="s">
        <v>19</v>
      </c>
      <c r="Q1231" s="6">
        <v>3639.35</v>
      </c>
    </row>
    <row r="1232" spans="1:17" s="4" customFormat="1" ht="13.15" customHeight="1">
      <c r="A1232" s="2">
        <v>1477</v>
      </c>
      <c r="B1232" s="2" t="s">
        <v>1176</v>
      </c>
      <c r="C1232" s="2" t="s">
        <v>1177</v>
      </c>
      <c r="D1232" s="2" t="s">
        <v>1178</v>
      </c>
      <c r="E1232" s="2"/>
      <c r="F1232" s="2" t="s">
        <v>18</v>
      </c>
      <c r="G1232" s="2" t="s">
        <v>17</v>
      </c>
      <c r="H1232" s="2">
        <v>46806</v>
      </c>
      <c r="I1232" s="2" t="s">
        <v>1179</v>
      </c>
      <c r="J1232" s="2" t="s">
        <v>1180</v>
      </c>
      <c r="K1232" s="2" t="str">
        <f t="shared" si="148"/>
        <v>420</v>
      </c>
      <c r="L1232" s="2" t="str">
        <f t="shared" si="149"/>
        <v>E Wildwood Av</v>
      </c>
      <c r="M1232" s="2" t="s">
        <v>18</v>
      </c>
      <c r="N1232" s="2">
        <v>46806</v>
      </c>
      <c r="O1232" s="2">
        <v>1914726</v>
      </c>
      <c r="P1232" s="2" t="s">
        <v>19</v>
      </c>
      <c r="Q1232" s="6">
        <v>1179.3599999999999</v>
      </c>
    </row>
    <row r="1233" spans="1:17" s="4" customFormat="1" ht="13.15" customHeight="1">
      <c r="A1233" s="2">
        <v>1478</v>
      </c>
      <c r="B1233" s="2" t="s">
        <v>1181</v>
      </c>
      <c r="C1233" s="2" t="s">
        <v>1182</v>
      </c>
      <c r="D1233" s="2" t="s">
        <v>1183</v>
      </c>
      <c r="E1233" s="2"/>
      <c r="F1233" s="2" t="s">
        <v>18</v>
      </c>
      <c r="G1233" s="2" t="s">
        <v>17</v>
      </c>
      <c r="H1233" s="2">
        <v>46806</v>
      </c>
      <c r="I1233" s="2" t="s">
        <v>1184</v>
      </c>
      <c r="J1233" s="2" t="s">
        <v>1185</v>
      </c>
      <c r="K1233" s="2" t="str">
        <f t="shared" si="148"/>
        <v>4401</v>
      </c>
      <c r="L1233" s="2" t="str">
        <f t="shared" si="149"/>
        <v>Spatz Av</v>
      </c>
      <c r="M1233" s="2" t="s">
        <v>18</v>
      </c>
      <c r="N1233" s="2">
        <v>46806</v>
      </c>
      <c r="O1233" s="2">
        <v>1928074</v>
      </c>
      <c r="P1233" s="2" t="s">
        <v>19</v>
      </c>
      <c r="Q1233" s="6">
        <v>1474.3</v>
      </c>
    </row>
    <row r="1234" spans="1:17" s="4" customFormat="1" ht="13.15" customHeight="1">
      <c r="A1234" s="2">
        <v>1479</v>
      </c>
      <c r="B1234" s="2" t="s">
        <v>1186</v>
      </c>
      <c r="C1234" s="2" t="s">
        <v>1187</v>
      </c>
      <c r="D1234" s="2" t="s">
        <v>1188</v>
      </c>
      <c r="E1234" s="2"/>
      <c r="F1234" s="2" t="s">
        <v>18</v>
      </c>
      <c r="G1234" s="2" t="s">
        <v>17</v>
      </c>
      <c r="H1234" s="2">
        <v>46807</v>
      </c>
      <c r="I1234" s="2" t="s">
        <v>1189</v>
      </c>
      <c r="J1234" s="2" t="s">
        <v>1190</v>
      </c>
      <c r="K1234" s="2" t="str">
        <f t="shared" si="148"/>
        <v>1305</v>
      </c>
      <c r="L1234" s="2" t="str">
        <f t="shared" si="149"/>
        <v>Home Av</v>
      </c>
      <c r="M1234" s="2" t="s">
        <v>18</v>
      </c>
      <c r="N1234" s="2">
        <v>46807</v>
      </c>
      <c r="O1234" s="2">
        <v>1921467</v>
      </c>
      <c r="P1234" s="2" t="s">
        <v>19</v>
      </c>
      <c r="Q1234" s="6">
        <v>876.36</v>
      </c>
    </row>
    <row r="1235" spans="1:17" s="4" customFormat="1" ht="13.15" customHeight="1">
      <c r="A1235" s="2">
        <v>1480</v>
      </c>
      <c r="B1235" s="2" t="s">
        <v>1191</v>
      </c>
      <c r="C1235" s="2" t="s">
        <v>1192</v>
      </c>
      <c r="D1235" s="2" t="s">
        <v>1193</v>
      </c>
      <c r="E1235" s="2"/>
      <c r="F1235" s="2" t="s">
        <v>18</v>
      </c>
      <c r="G1235" s="2" t="s">
        <v>17</v>
      </c>
      <c r="H1235" s="2">
        <v>46809</v>
      </c>
      <c r="I1235" s="2" t="s">
        <v>1194</v>
      </c>
      <c r="J1235" s="2" t="s">
        <v>1195</v>
      </c>
      <c r="K1235" s="2" t="str">
        <f t="shared" si="148"/>
        <v>500</v>
      </c>
      <c r="L1235" s="2" t="str">
        <f t="shared" si="149"/>
        <v>Dunkelburg Rd (blk Of)</v>
      </c>
      <c r="M1235" s="2" t="s">
        <v>18</v>
      </c>
      <c r="N1235" s="2">
        <v>46819</v>
      </c>
      <c r="O1235" s="2">
        <v>1935655</v>
      </c>
      <c r="P1235" s="2" t="s">
        <v>1196</v>
      </c>
      <c r="Q1235" s="6">
        <v>493</v>
      </c>
    </row>
    <row r="1236" spans="1:17" s="4" customFormat="1" ht="13.15" customHeight="1">
      <c r="A1236" s="2">
        <v>1481</v>
      </c>
      <c r="B1236" s="2" t="s">
        <v>1197</v>
      </c>
      <c r="C1236" s="2" t="s">
        <v>1198</v>
      </c>
      <c r="D1236" s="2" t="s">
        <v>1199</v>
      </c>
      <c r="E1236" s="2"/>
      <c r="F1236" s="2" t="s">
        <v>1200</v>
      </c>
      <c r="G1236" s="2" t="s">
        <v>17</v>
      </c>
      <c r="H1236" s="2">
        <v>46530</v>
      </c>
      <c r="I1236" s="2" t="s">
        <v>1201</v>
      </c>
      <c r="J1236" s="2" t="s">
        <v>1202</v>
      </c>
      <c r="K1236" s="2" t="str">
        <f t="shared" si="148"/>
        <v>7217</v>
      </c>
      <c r="L1236" s="2" t="str">
        <f t="shared" si="149"/>
        <v>Wood Meadows Ln</v>
      </c>
      <c r="M1236" s="2" t="s">
        <v>18</v>
      </c>
      <c r="N1236" s="2">
        <v>46835</v>
      </c>
      <c r="O1236" s="2">
        <v>1861357</v>
      </c>
      <c r="P1236" s="2" t="s">
        <v>99</v>
      </c>
      <c r="Q1236" s="6">
        <v>5670.18</v>
      </c>
    </row>
    <row r="1237" spans="1:17" s="14" customFormat="1" ht="13.15" customHeight="1">
      <c r="A1237" s="12">
        <v>1482</v>
      </c>
      <c r="B1237" s="12" t="s">
        <v>1203</v>
      </c>
      <c r="C1237" s="12" t="s">
        <v>1204</v>
      </c>
      <c r="D1237" s="12" t="s">
        <v>1205</v>
      </c>
      <c r="E1237" s="12"/>
      <c r="F1237" s="12" t="s">
        <v>1206</v>
      </c>
      <c r="G1237" s="12" t="s">
        <v>17</v>
      </c>
      <c r="H1237" s="12">
        <v>46571</v>
      </c>
      <c r="I1237" s="12" t="s">
        <v>1207</v>
      </c>
      <c r="J1237" s="12" t="s">
        <v>1208</v>
      </c>
      <c r="K1237" s="12" t="str">
        <f t="shared" si="148"/>
        <v>1418</v>
      </c>
      <c r="L1237" s="12" t="str">
        <f t="shared" si="149"/>
        <v>McKinnie Ave</v>
      </c>
      <c r="M1237" s="12" t="s">
        <v>18</v>
      </c>
      <c r="N1237" s="12">
        <v>46806</v>
      </c>
      <c r="O1237" s="12">
        <v>1928741</v>
      </c>
      <c r="P1237" s="12" t="s">
        <v>19</v>
      </c>
      <c r="Q1237" s="13">
        <v>6048.67</v>
      </c>
    </row>
    <row r="1238" spans="1:17" s="14" customFormat="1" ht="13.15" customHeight="1">
      <c r="A1238" s="12">
        <v>1483</v>
      </c>
      <c r="B1238" s="12" t="s">
        <v>1209</v>
      </c>
      <c r="C1238" s="12" t="s">
        <v>1210</v>
      </c>
      <c r="D1238" s="12" t="s">
        <v>1211</v>
      </c>
      <c r="E1238" s="12"/>
      <c r="F1238" s="12" t="s">
        <v>18</v>
      </c>
      <c r="G1238" s="12" t="s">
        <v>17</v>
      </c>
      <c r="H1238" s="12">
        <v>46803</v>
      </c>
      <c r="I1238" s="12" t="s">
        <v>1212</v>
      </c>
      <c r="J1238" s="12" t="s">
        <v>1211</v>
      </c>
      <c r="K1238" s="12" t="str">
        <f t="shared" si="148"/>
        <v>2429</v>
      </c>
      <c r="L1238" s="12" t="str">
        <f t="shared" si="149"/>
        <v>New Haven Ave</v>
      </c>
      <c r="M1238" s="12" t="s">
        <v>18</v>
      </c>
      <c r="N1238" s="12">
        <v>46803</v>
      </c>
      <c r="O1238" s="12">
        <v>1938421</v>
      </c>
      <c r="P1238" s="12" t="s">
        <v>19</v>
      </c>
      <c r="Q1238" s="13">
        <v>14814.05</v>
      </c>
    </row>
    <row r="1239" spans="1:17" s="4" customFormat="1" ht="13.15" customHeight="1">
      <c r="A1239" s="2">
        <v>1485</v>
      </c>
      <c r="B1239" s="2" t="s">
        <v>1216</v>
      </c>
      <c r="C1239" s="2" t="s">
        <v>1213</v>
      </c>
      <c r="D1239" s="2" t="s">
        <v>1217</v>
      </c>
      <c r="E1239" s="2"/>
      <c r="F1239" s="2" t="s">
        <v>1215</v>
      </c>
      <c r="G1239" s="2" t="s">
        <v>684</v>
      </c>
      <c r="H1239" s="2">
        <v>84047</v>
      </c>
      <c r="I1239" s="2" t="s">
        <v>1218</v>
      </c>
      <c r="J1239" s="2" t="s">
        <v>1219</v>
      </c>
      <c r="K1239" s="2" t="str">
        <f t="shared" si="148"/>
        <v>1314</v>
      </c>
      <c r="L1239" s="2" t="str">
        <f t="shared" si="149"/>
        <v>Sherman Blvd</v>
      </c>
      <c r="M1239" s="2" t="s">
        <v>18</v>
      </c>
      <c r="N1239" s="2">
        <v>46808</v>
      </c>
      <c r="O1239" s="2">
        <v>1903965</v>
      </c>
      <c r="P1239" s="2" t="s">
        <v>19</v>
      </c>
      <c r="Q1239" s="6">
        <v>1598.02</v>
      </c>
    </row>
    <row r="1240" spans="1:17" s="4" customFormat="1" ht="13.15" customHeight="1">
      <c r="A1240" s="2">
        <v>1486</v>
      </c>
      <c r="B1240" s="2" t="s">
        <v>1220</v>
      </c>
      <c r="C1240" s="2" t="s">
        <v>1221</v>
      </c>
      <c r="D1240" s="2" t="s">
        <v>1222</v>
      </c>
      <c r="E1240" s="2"/>
      <c r="F1240" s="2" t="s">
        <v>18</v>
      </c>
      <c r="G1240" s="2" t="s">
        <v>17</v>
      </c>
      <c r="H1240" s="2">
        <v>46807</v>
      </c>
      <c r="I1240" s="2" t="s">
        <v>1223</v>
      </c>
      <c r="J1240" s="2" t="s">
        <v>1224</v>
      </c>
      <c r="K1240" s="2" t="str">
        <f t="shared" si="148"/>
        <v>824</v>
      </c>
      <c r="L1240" s="2" t="str">
        <f t="shared" si="149"/>
        <v>Home Ave</v>
      </c>
      <c r="M1240" s="2" t="s">
        <v>18</v>
      </c>
      <c r="N1240" s="2">
        <v>46807</v>
      </c>
      <c r="O1240" s="2">
        <v>1917944</v>
      </c>
      <c r="P1240" s="2" t="s">
        <v>19</v>
      </c>
      <c r="Q1240" s="6">
        <v>13103.89</v>
      </c>
    </row>
    <row r="1241" spans="1:17" s="4" customFormat="1" ht="13.15" customHeight="1">
      <c r="A1241" s="2">
        <v>1487</v>
      </c>
      <c r="B1241" s="2" t="s">
        <v>1225</v>
      </c>
      <c r="C1241" s="2" t="s">
        <v>1226</v>
      </c>
      <c r="D1241" s="2" t="s">
        <v>1227</v>
      </c>
      <c r="E1241" s="2"/>
      <c r="F1241" s="2" t="s">
        <v>18</v>
      </c>
      <c r="G1241" s="2" t="s">
        <v>17</v>
      </c>
      <c r="H1241" s="2">
        <v>46807</v>
      </c>
      <c r="I1241" s="2" t="s">
        <v>1228</v>
      </c>
      <c r="J1241" s="2" t="s">
        <v>1227</v>
      </c>
      <c r="K1241" s="2" t="str">
        <f t="shared" si="148"/>
        <v>4117</v>
      </c>
      <c r="L1241" s="2" t="str">
        <f t="shared" si="149"/>
        <v>Arlington Ave</v>
      </c>
      <c r="M1241" s="2" t="s">
        <v>18</v>
      </c>
      <c r="N1241" s="2">
        <v>46807</v>
      </c>
      <c r="O1241" s="2">
        <v>1920193</v>
      </c>
      <c r="P1241" s="2" t="s">
        <v>19</v>
      </c>
      <c r="Q1241" s="6">
        <v>2091.86</v>
      </c>
    </row>
    <row r="1242" spans="1:17" s="4" customFormat="1" ht="13.15" customHeight="1">
      <c r="A1242" s="2">
        <v>1488</v>
      </c>
      <c r="B1242" s="2" t="s">
        <v>1229</v>
      </c>
      <c r="C1242" s="2" t="s">
        <v>1230</v>
      </c>
      <c r="D1242" s="2" t="s">
        <v>1231</v>
      </c>
      <c r="E1242" s="2"/>
      <c r="F1242" s="2" t="s">
        <v>18</v>
      </c>
      <c r="G1242" s="2" t="s">
        <v>17</v>
      </c>
      <c r="H1242" s="2">
        <v>46808</v>
      </c>
      <c r="I1242" s="2" t="s">
        <v>1232</v>
      </c>
      <c r="J1242" s="2" t="s">
        <v>1231</v>
      </c>
      <c r="K1242" s="2" t="str">
        <f t="shared" si="148"/>
        <v>1125</v>
      </c>
      <c r="L1242" s="2" t="str">
        <f t="shared" si="149"/>
        <v>Burgess St</v>
      </c>
      <c r="M1242" s="2" t="s">
        <v>18</v>
      </c>
      <c r="N1242" s="2">
        <v>46808</v>
      </c>
      <c r="O1242" s="2">
        <v>1904871</v>
      </c>
      <c r="P1242" s="2" t="s">
        <v>19</v>
      </c>
      <c r="Q1242" s="6">
        <v>1592.23</v>
      </c>
    </row>
    <row r="1243" spans="1:17" s="4" customFormat="1" ht="13.15" customHeight="1">
      <c r="A1243" s="2">
        <v>1490</v>
      </c>
      <c r="B1243" s="2" t="s">
        <v>1233</v>
      </c>
      <c r="C1243" s="2" t="s">
        <v>1234</v>
      </c>
      <c r="D1243" s="2" t="s">
        <v>1235</v>
      </c>
      <c r="E1243" s="2"/>
      <c r="F1243" s="2" t="s">
        <v>18</v>
      </c>
      <c r="G1243" s="2" t="s">
        <v>17</v>
      </c>
      <c r="H1243" s="2">
        <v>46803</v>
      </c>
      <c r="I1243" s="2" t="s">
        <v>1236</v>
      </c>
      <c r="J1243" s="2" t="s">
        <v>1237</v>
      </c>
      <c r="K1243" s="2" t="str">
        <f t="shared" si="148"/>
        <v>624</v>
      </c>
      <c r="L1243" s="2" t="str">
        <f t="shared" si="149"/>
        <v>Madge Av</v>
      </c>
      <c r="M1243" s="2" t="s">
        <v>18</v>
      </c>
      <c r="N1243" s="2">
        <v>46803</v>
      </c>
      <c r="O1243" s="2">
        <v>1936509</v>
      </c>
      <c r="P1243" s="2" t="s">
        <v>306</v>
      </c>
      <c r="Q1243" s="6">
        <v>3335.57</v>
      </c>
    </row>
    <row r="1244" spans="1:17" s="4" customFormat="1" ht="13.15" customHeight="1">
      <c r="A1244" s="2">
        <v>1493</v>
      </c>
      <c r="B1244" s="2" t="s">
        <v>429</v>
      </c>
      <c r="C1244" s="2" t="s">
        <v>5532</v>
      </c>
      <c r="D1244" s="2" t="s">
        <v>430</v>
      </c>
      <c r="E1244" s="2"/>
      <c r="F1244" s="2" t="s">
        <v>431</v>
      </c>
      <c r="G1244" s="2" t="s">
        <v>432</v>
      </c>
      <c r="H1244" s="2">
        <v>37069</v>
      </c>
      <c r="I1244" s="2" t="s">
        <v>433</v>
      </c>
      <c r="J1244" s="2" t="s">
        <v>434</v>
      </c>
      <c r="K1244" s="2" t="str">
        <f t="shared" si="148"/>
        <v>6532</v>
      </c>
      <c r="L1244" s="2" t="str">
        <f t="shared" si="149"/>
        <v>Azalea Dr</v>
      </c>
      <c r="M1244" s="2" t="s">
        <v>18</v>
      </c>
      <c r="N1244" s="2">
        <v>46825</v>
      </c>
      <c r="O1244" s="2">
        <v>1840177</v>
      </c>
      <c r="P1244" s="2" t="s">
        <v>55</v>
      </c>
      <c r="Q1244" s="6">
        <v>667.41</v>
      </c>
    </row>
    <row r="1245" spans="1:17" s="4" customFormat="1" ht="13.15" customHeight="1">
      <c r="A1245" s="2">
        <v>1494</v>
      </c>
      <c r="B1245" s="2" t="s">
        <v>1972</v>
      </c>
      <c r="C1245" s="2" t="s">
        <v>1973</v>
      </c>
      <c r="D1245" s="2" t="s">
        <v>1974</v>
      </c>
      <c r="E1245" s="2"/>
      <c r="F1245" s="2" t="s">
        <v>18</v>
      </c>
      <c r="G1245" s="2" t="s">
        <v>17</v>
      </c>
      <c r="H1245" s="2">
        <v>46808</v>
      </c>
      <c r="I1245" s="2" t="s">
        <v>1975</v>
      </c>
      <c r="J1245" s="2" t="s">
        <v>1974</v>
      </c>
      <c r="K1245" s="2" t="str">
        <f t="shared" si="148"/>
        <v>2833</v>
      </c>
      <c r="L1245" s="2" t="str">
        <f t="shared" si="149"/>
        <v>Sterling St</v>
      </c>
      <c r="M1245" s="2" t="s">
        <v>18</v>
      </c>
      <c r="N1245" s="2">
        <v>46808</v>
      </c>
      <c r="O1245" s="2">
        <v>1842120</v>
      </c>
      <c r="P1245" s="2" t="s">
        <v>55</v>
      </c>
      <c r="Q1245" s="6">
        <v>2895.92</v>
      </c>
    </row>
    <row r="1246" spans="1:17" ht="13.15" hidden="1" customHeight="1">
      <c r="A1246" s="5" t="s">
        <v>5530</v>
      </c>
    </row>
  </sheetData>
  <sortState ref="A6:Q1495">
    <sortCondition sortBy="fontColor" ref="A6:A1496" dxfId="0"/>
  </sortState>
  <pageMargins left="0.2" right="0.2" top="0.61" bottom="0.38" header="0.24" footer="0.17"/>
  <pageSetup paperSize="5" orientation="landscape" horizontalDpi="4294967295" verticalDpi="4294967295" copies="4" r:id="rId1"/>
  <headerFooter>
    <oddHeader>&amp;C2015 Allen County Tax Sale List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TaxSaleExportSearch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 Harber</dc:creator>
  <cp:lastModifiedBy>TSR</cp:lastModifiedBy>
  <cp:lastPrinted>2015-08-21T13:21:38Z</cp:lastPrinted>
  <dcterms:created xsi:type="dcterms:W3CDTF">2015-07-02T19:48:06Z</dcterms:created>
  <dcterms:modified xsi:type="dcterms:W3CDTF">2015-08-25T13:42:11Z</dcterms:modified>
</cp:coreProperties>
</file>