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mbeautiful60\Downloads\"/>
    </mc:Choice>
  </mc:AlternateContent>
  <xr:revisionPtr revIDLastSave="0" documentId="8_{5B05D9B9-E3E9-44D8-8FEF-A4BD04EFA145}" xr6:coauthVersionLast="37" xr6:coauthVersionMax="37" xr10:uidLastSave="{00000000-0000-0000-0000-000000000000}"/>
  <bookViews>
    <workbookView xWindow="0" yWindow="0" windowWidth="12000" windowHeight="9855" xr2:uid="{FA6F0C11-D438-44C8-AD1D-D0D27ED628D5}"/>
  </bookViews>
  <sheets>
    <sheet name="MORRIS COUNTY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8" i="1" l="1"/>
  <c r="P7" i="1"/>
  <c r="P6" i="1"/>
  <c r="P5" i="1"/>
  <c r="P4" i="1"/>
  <c r="P3" i="1"/>
</calcChain>
</file>

<file path=xl/sharedStrings.xml><?xml version="1.0" encoding="utf-8"?>
<sst xmlns="http://schemas.openxmlformats.org/spreadsheetml/2006/main" count="22" uniqueCount="22">
  <si>
    <t>Prop #</t>
  </si>
  <si>
    <t>Street Address</t>
  </si>
  <si>
    <t>Published Minimum Bid</t>
  </si>
  <si>
    <t>Adjudged value</t>
  </si>
  <si>
    <t>Current        CAD         Value</t>
  </si>
  <si>
    <t>Highest       Value       Shown</t>
  </si>
  <si>
    <t>Cause Number</t>
  </si>
  <si>
    <t>Judgement     Date</t>
  </si>
  <si>
    <t>Year      Built</t>
  </si>
  <si>
    <t>Square Feet</t>
  </si>
  <si>
    <t>Exemptions from CAD</t>
  </si>
  <si>
    <t>Property Type</t>
  </si>
  <si>
    <t>CONFIG</t>
  </si>
  <si>
    <t>CURRENT TAXES</t>
  </si>
  <si>
    <t>LAND</t>
  </si>
  <si>
    <t>CAD ID#</t>
  </si>
  <si>
    <t>CR 3357 HILL RD, 75571</t>
  </si>
  <si>
    <t>311 DAINGERFIELD ST, 07556</t>
  </si>
  <si>
    <t>2310 DALBY RD, 07566</t>
  </si>
  <si>
    <t>248 CROCKETT ST, 07566</t>
  </si>
  <si>
    <t>119 CADDO ST, 75568</t>
  </si>
  <si>
    <t>CAROLYN ST, 75571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</si>
</sst>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yy;@"/>
    <numFmt numFmtId="166" formatCode="&quot;$&quot;#,##0.00"/>
    <numFmt numFmtId="167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164" fontId="3" fillId="0" borderId="1" xfId="1" applyNumberFormat="1" applyFont="1" applyBorder="1"/>
    <xf numFmtId="167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22F4D-D043-487D-88E0-D8D0BF24E9C2}">
  <sheetPr>
    <pageSetUpPr fitToPage="1"/>
  </sheetPr>
  <dimension ref="A1:P8"/>
  <sheetViews>
    <sheetView tabSelected="1" zoomScaleNormal="100" workbookViewId="0">
      <selection activeCell="B2" sqref="B2"/>
    </sheetView>
  </sheetViews>
  <sheetFormatPr defaultColWidth="20.7109375" defaultRowHeight="18" x14ac:dyDescent="0.25"/>
  <cols>
    <col min="1" max="1" width="9.140625" style="16" customWidth="1"/>
    <col min="2" max="2" width="41.7109375" style="8" bestFit="1" customWidth="1"/>
    <col min="3" max="3" width="18.85546875" style="25" customWidth="1"/>
    <col min="4" max="4" width="17.5703125" style="26" customWidth="1"/>
    <col min="5" max="5" width="14" style="27" customWidth="1"/>
    <col min="6" max="6" width="14.7109375" style="27" customWidth="1"/>
    <col min="7" max="7" width="21.42578125" style="16" customWidth="1"/>
    <col min="8" max="8" width="16.85546875" style="28" customWidth="1"/>
    <col min="9" max="9" width="10.42578125" style="16" customWidth="1"/>
    <col min="10" max="10" width="11" style="27" customWidth="1"/>
    <col min="11" max="11" width="17.140625" style="16" bestFit="1" customWidth="1"/>
    <col min="12" max="12" width="12.85546875" style="16" bestFit="1" customWidth="1"/>
    <col min="13" max="13" width="14.140625" style="16" customWidth="1"/>
    <col min="14" max="15" width="15.140625" style="16" customWidth="1"/>
    <col min="16" max="16" width="27.28515625" style="29" customWidth="1"/>
    <col min="17" max="16384" width="20.7109375" style="16"/>
  </cols>
  <sheetData>
    <row r="1" spans="1:16" s="8" customFormat="1" ht="54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1" t="s">
        <v>6</v>
      </c>
      <c r="H1" s="5" t="s">
        <v>7</v>
      </c>
      <c r="I1" s="1" t="s">
        <v>8</v>
      </c>
      <c r="J1" s="4" t="s">
        <v>9</v>
      </c>
      <c r="K1" s="1" t="s">
        <v>10</v>
      </c>
      <c r="L1" s="1" t="s">
        <v>11</v>
      </c>
      <c r="M1" s="6" t="s">
        <v>12</v>
      </c>
      <c r="N1" s="1" t="s">
        <v>13</v>
      </c>
      <c r="O1" s="1" t="s">
        <v>14</v>
      </c>
      <c r="P1" s="7" t="s">
        <v>15</v>
      </c>
    </row>
    <row r="2" spans="1:16" ht="18.75" customHeight="1" x14ac:dyDescent="0.25">
      <c r="A2" s="6"/>
      <c r="B2" s="6"/>
      <c r="C2" s="9"/>
      <c r="D2" s="10"/>
      <c r="E2" s="11"/>
      <c r="F2" s="11"/>
      <c r="G2" s="11"/>
      <c r="H2" s="12"/>
      <c r="I2" s="6"/>
      <c r="J2" s="13"/>
      <c r="K2" s="6"/>
      <c r="L2" s="6"/>
      <c r="M2" s="6"/>
      <c r="N2" s="14"/>
      <c r="O2" s="6"/>
      <c r="P2" s="15"/>
    </row>
    <row r="3" spans="1:16" ht="18.75" customHeight="1" x14ac:dyDescent="0.25">
      <c r="A3" s="17">
        <v>1</v>
      </c>
      <c r="B3" s="18" t="s">
        <v>16</v>
      </c>
      <c r="C3" s="19">
        <v>9473.11</v>
      </c>
      <c r="D3" s="20">
        <v>19460</v>
      </c>
      <c r="E3" s="21"/>
      <c r="F3" s="11"/>
      <c r="G3" s="22">
        <v>23567</v>
      </c>
      <c r="H3" s="23">
        <v>43343</v>
      </c>
      <c r="I3" s="6"/>
      <c r="J3" s="13"/>
      <c r="K3" s="6"/>
      <c r="L3" s="6"/>
      <c r="M3" s="6"/>
      <c r="N3" s="14"/>
      <c r="O3" s="6"/>
      <c r="P3" s="17" t="str">
        <f>"10003000000253"</f>
        <v>10003000000253</v>
      </c>
    </row>
    <row r="4" spans="1:16" ht="18.75" customHeight="1" x14ac:dyDescent="0.25">
      <c r="A4" s="17">
        <v>2</v>
      </c>
      <c r="B4" s="18" t="s">
        <v>17</v>
      </c>
      <c r="C4" s="19">
        <v>17195.82</v>
      </c>
      <c r="D4" s="20">
        <v>21390</v>
      </c>
      <c r="E4" s="21"/>
      <c r="F4" s="11"/>
      <c r="G4" s="22">
        <v>24619</v>
      </c>
      <c r="H4" s="23">
        <v>43348</v>
      </c>
      <c r="I4" s="6"/>
      <c r="J4" s="13"/>
      <c r="K4" s="6"/>
      <c r="L4" s="6"/>
      <c r="M4" s="6"/>
      <c r="N4" s="14"/>
      <c r="O4" s="6"/>
      <c r="P4" s="17" t="str">
        <f>"16000053020050"</f>
        <v>16000053020050</v>
      </c>
    </row>
    <row r="5" spans="1:16" ht="18.75" customHeight="1" x14ac:dyDescent="0.25">
      <c r="A5" s="17">
        <v>3</v>
      </c>
      <c r="B5" s="18" t="s">
        <v>18</v>
      </c>
      <c r="C5" s="19">
        <v>4620</v>
      </c>
      <c r="D5" s="20">
        <v>4620</v>
      </c>
      <c r="E5" s="21"/>
      <c r="F5" s="11"/>
      <c r="G5" s="22">
        <v>25274</v>
      </c>
      <c r="H5" s="23">
        <v>41460</v>
      </c>
      <c r="I5" s="6"/>
      <c r="J5" s="13"/>
      <c r="K5" s="6"/>
      <c r="L5" s="6"/>
      <c r="M5" s="6"/>
      <c r="N5" s="14"/>
      <c r="O5" s="6"/>
      <c r="P5" s="17" t="str">
        <f>"10200000000045"</f>
        <v>10200000000045</v>
      </c>
    </row>
    <row r="6" spans="1:16" ht="18.75" customHeight="1" x14ac:dyDescent="0.25">
      <c r="A6" s="17">
        <v>4</v>
      </c>
      <c r="B6" s="18" t="s">
        <v>19</v>
      </c>
      <c r="C6" s="19">
        <v>6566.51</v>
      </c>
      <c r="D6" s="20">
        <v>7800</v>
      </c>
      <c r="E6" s="21"/>
      <c r="F6" s="11"/>
      <c r="G6" s="22">
        <v>25357</v>
      </c>
      <c r="H6" s="23">
        <v>43264</v>
      </c>
      <c r="I6" s="6"/>
      <c r="J6" s="13"/>
      <c r="K6" s="6"/>
      <c r="L6" s="6"/>
      <c r="M6" s="6"/>
      <c r="N6" s="14"/>
      <c r="O6" s="6"/>
      <c r="P6" s="17" t="str">
        <f>"12050015000090"</f>
        <v>12050015000090</v>
      </c>
    </row>
    <row r="7" spans="1:16" ht="18.75" customHeight="1" x14ac:dyDescent="0.25">
      <c r="A7" s="17">
        <v>5</v>
      </c>
      <c r="B7" s="18" t="s">
        <v>20</v>
      </c>
      <c r="C7" s="19">
        <v>13452.41</v>
      </c>
      <c r="D7" s="20">
        <v>42630</v>
      </c>
      <c r="E7" s="21"/>
      <c r="F7" s="11"/>
      <c r="G7" s="22">
        <v>25699</v>
      </c>
      <c r="H7" s="23">
        <v>43343</v>
      </c>
      <c r="I7" s="6"/>
      <c r="J7" s="13"/>
      <c r="K7" s="6"/>
      <c r="L7" s="6"/>
      <c r="M7" s="6"/>
      <c r="N7" s="14"/>
      <c r="O7" s="6"/>
      <c r="P7" s="17" t="str">
        <f>"16010000000120"</f>
        <v>16010000000120</v>
      </c>
    </row>
    <row r="8" spans="1:16" x14ac:dyDescent="0.25">
      <c r="A8" s="17">
        <v>6</v>
      </c>
      <c r="B8" s="18" t="s">
        <v>21</v>
      </c>
      <c r="C8" s="19">
        <v>9434.7099999999991</v>
      </c>
      <c r="D8" s="20">
        <v>21840</v>
      </c>
      <c r="E8" s="24"/>
      <c r="F8" s="24"/>
      <c r="G8" s="22">
        <v>26404</v>
      </c>
      <c r="H8" s="23">
        <v>43343</v>
      </c>
      <c r="I8" s="6"/>
      <c r="J8" s="24"/>
      <c r="K8" s="6"/>
      <c r="L8" s="6"/>
      <c r="M8" s="6"/>
      <c r="N8" s="6"/>
      <c r="O8" s="6"/>
      <c r="P8" s="17" t="str">
        <f>"10327000001340"</f>
        <v>10327000001340</v>
      </c>
    </row>
  </sheetData>
  <pageMargins left="0.25" right="0.2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MORRIS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iambeautiful60</dc:creator>
  <cp:lastModifiedBy>iambeautiful60</cp:lastModifiedBy>
  <dcterms:created xsi:type="dcterms:W3CDTF">2018-10-24T17:40:20Z</dcterms:created>
  <dcterms:modified xsi:type="dcterms:W3CDTF">2018-10-24T17:40:45Z</dcterms:modified>
</cp:coreProperties>
</file>